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John\Documents\docs2UploadOnCMS\"/>
    </mc:Choice>
  </mc:AlternateContent>
  <xr:revisionPtr revIDLastSave="0" documentId="8_{5F617B77-AB47-44D2-9385-86D5DE85E045}" xr6:coauthVersionLast="47" xr6:coauthVersionMax="47" xr10:uidLastSave="{00000000-0000-0000-0000-000000000000}"/>
  <bookViews>
    <workbookView xWindow="-110" yWindow="-110" windowWidth="19420" windowHeight="11620" xr2:uid="{EE6FBC9D-C684-4EE3-99AF-8DCCF8113986}"/>
  </bookViews>
  <sheets>
    <sheet name="JUNE 2023 SPE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" i="1"/>
</calcChain>
</file>

<file path=xl/sharedStrings.xml><?xml version="1.0" encoding="utf-8"?>
<sst xmlns="http://schemas.openxmlformats.org/spreadsheetml/2006/main" count="171" uniqueCount="78">
  <si>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</si>
  <si>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</si>
  <si>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</si>
  <si>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</si>
  <si>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</si>
  <si>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</si>
  <si>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</si>
  <si>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</si>
  <si>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</si>
  <si>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</si>
  <si>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</si>
  <si>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</si>
  <si>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GENERAL-IMAGE ADVTG</t>
  </si>
  <si>
    <t>Camp and GM Marketin</t>
  </si>
  <si>
    <t>MANNING GOTTLIEB GBP</t>
  </si>
  <si>
    <t>LOPIGB</t>
  </si>
  <si>
    <t>125996</t>
  </si>
  <si>
    <t>SPONSORSHIP GENERAL</t>
  </si>
  <si>
    <t>126028</t>
  </si>
  <si>
    <t>AGENCY FEE-TACT.ADV</t>
  </si>
  <si>
    <t>N. Americ PR &amp; Comms</t>
  </si>
  <si>
    <t>MANNING GOTTLIEB OMD</t>
  </si>
  <si>
    <t>LOPIUK</t>
  </si>
  <si>
    <t>11939</t>
  </si>
  <si>
    <t>England PR</t>
  </si>
  <si>
    <t>125940</t>
  </si>
  <si>
    <t>TAG EUROPE LTD</t>
  </si>
  <si>
    <t>126040</t>
  </si>
  <si>
    <t>SALEABLE STOCK</t>
  </si>
  <si>
    <t>CENTRALLY HELD STOCK</t>
  </si>
  <si>
    <t>TRANSPORT TRADING</t>
  </si>
  <si>
    <t>125956</t>
  </si>
  <si>
    <t>125957</t>
  </si>
  <si>
    <t>E COMM POST PACKING</t>
  </si>
  <si>
    <t>R O W TFL SHOP</t>
  </si>
  <si>
    <t>SKU LOGISTICS</t>
  </si>
  <si>
    <t>125983</t>
  </si>
  <si>
    <t>SOFTWARE PURCHASES</t>
  </si>
  <si>
    <t>Technology</t>
  </si>
  <si>
    <t>EQUANTIIS</t>
  </si>
  <si>
    <t>126007</t>
  </si>
  <si>
    <t>Paris</t>
  </si>
  <si>
    <t>OMD (FRANCE)</t>
  </si>
  <si>
    <t>LOPIOS</t>
  </si>
  <si>
    <t>16664</t>
  </si>
  <si>
    <t>RENT</t>
  </si>
  <si>
    <t>Facilities Man</t>
  </si>
  <si>
    <t>COMBINED PROPERTY C</t>
  </si>
  <si>
    <t>125989</t>
  </si>
  <si>
    <t>SOFTWARE DEVELOPMENT</t>
  </si>
  <si>
    <t>Data &amp; Analytics</t>
  </si>
  <si>
    <t>BRAMBLE HUB LIMITED</t>
  </si>
  <si>
    <t>125990</t>
  </si>
  <si>
    <t>England Director</t>
  </si>
  <si>
    <t>FAMILY HOLIDAY CHARI</t>
  </si>
  <si>
    <t>126053</t>
  </si>
  <si>
    <t>Human Resources</t>
  </si>
  <si>
    <t>LNRS DATA SERVICES L</t>
  </si>
  <si>
    <t>126070</t>
  </si>
  <si>
    <t>126076</t>
  </si>
  <si>
    <t>11946</t>
  </si>
  <si>
    <t>126081</t>
  </si>
  <si>
    <t>LONDON &amp; PARTNERS</t>
  </si>
  <si>
    <t>126103</t>
  </si>
  <si>
    <t>NEWCASTLE GATESHEAD</t>
  </si>
  <si>
    <t>126104</t>
  </si>
  <si>
    <t>BRITTANY FERRIES LTD</t>
  </si>
  <si>
    <t>126105</t>
  </si>
  <si>
    <t>Evaluation</t>
  </si>
  <si>
    <t>STRATEGIC RESEARCH &amp;</t>
  </si>
  <si>
    <t>126120</t>
  </si>
  <si>
    <t>16669</t>
  </si>
  <si>
    <t>RESEARCH PROF SERVIC</t>
  </si>
  <si>
    <t>VB Research</t>
  </si>
  <si>
    <t>IPSOS PUBLIC AFFAIRS</t>
  </si>
  <si>
    <t>16676</t>
  </si>
  <si>
    <t>GRANT SCHEMES</t>
  </si>
  <si>
    <t>EVALUATION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</si>
</sst>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4" fontId="1" fillId="0" borderId="1" xfId="0" applyNumberFormat="1" applyFont="1" applyBorder="1"/>
    <xf numFmtId="4" fontId="0" fillId="0" borderId="1" xfId="0" applyNumberForma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C3355-3F7B-4574-A301-9889F3044733}">
  <dimension ref="A1:J24"/>
  <sheetViews>
    <sheetView tabSelected="1" topLeftCell="B1" workbookViewId="0">
      <selection activeCell="K7" sqref="K7"/>
    </sheetView>
  </sheetViews>
  <sheetFormatPr defaultRowHeight="14.5" x14ac:dyDescent="0.35"/>
  <cols>
    <col min="1" max="1" width="41.90625" bestFit="1" customWidth="1"/>
    <col min="2" max="2" width="9.7265625" bestFit="1" customWidth="1"/>
    <col min="3" max="3" width="13.7265625" bestFit="1" customWidth="1"/>
    <col min="4" max="4" width="23.36328125" bestFit="1" customWidth="1"/>
    <col min="5" max="5" width="20.90625" bestFit="1" customWidth="1"/>
    <col min="6" max="6" width="23" bestFit="1" customWidth="1"/>
    <col min="7" max="7" width="11.36328125" style="5" bestFit="1" customWidth="1"/>
    <col min="8" max="8" width="14" bestFit="1" customWidth="1"/>
    <col min="9" max="9" width="16.6328125" bestFit="1" customWidth="1"/>
    <col min="10" max="10" width="23.36328125" bestFit="1" customWidth="1"/>
  </cols>
  <sheetData>
    <row r="1" spans="1:10" x14ac:dyDescent="0.3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A2" t="s">
        <v>10</v>
      </c>
      <c r="B2" s="2" t="s">
        <v>11</v>
      </c>
      <c r="C2" s="2">
        <v>45065</v>
      </c>
      <c r="D2" s="2" t="s">
        <v>12</v>
      </c>
      <c r="E2" s="2" t="s">
        <v>13</v>
      </c>
      <c r="F2" s="2" t="s">
        <v>14</v>
      </c>
      <c r="G2" s="4">
        <v>89169.24</v>
      </c>
      <c r="H2" s="2" t="s">
        <v>15</v>
      </c>
      <c r="I2" s="2" t="s">
        <v>16</v>
      </c>
      <c r="J2" s="2" t="str">
        <f>D2</f>
        <v>GENERAL-IMAGE ADVTG</v>
      </c>
    </row>
    <row r="3" spans="1:10" x14ac:dyDescent="0.35">
      <c r="A3" t="s">
        <v>10</v>
      </c>
      <c r="B3" s="2" t="s">
        <v>11</v>
      </c>
      <c r="C3" s="2">
        <v>45065</v>
      </c>
      <c r="D3" s="2" t="s">
        <v>17</v>
      </c>
      <c r="E3" s="2" t="s">
        <v>13</v>
      </c>
      <c r="F3" s="2" t="s">
        <v>14</v>
      </c>
      <c r="G3" s="4">
        <v>107464</v>
      </c>
      <c r="H3" s="2" t="s">
        <v>15</v>
      </c>
      <c r="I3" s="2" t="s">
        <v>18</v>
      </c>
      <c r="J3" s="2" t="str">
        <f t="shared" ref="J3:J24" si="0">D3</f>
        <v>SPONSORSHIP GENERAL</v>
      </c>
    </row>
    <row r="4" spans="1:10" x14ac:dyDescent="0.35">
      <c r="A4" t="s">
        <v>10</v>
      </c>
      <c r="B4" s="2" t="s">
        <v>11</v>
      </c>
      <c r="C4" s="2">
        <v>45065</v>
      </c>
      <c r="D4" s="2" t="s">
        <v>19</v>
      </c>
      <c r="E4" s="2" t="s">
        <v>20</v>
      </c>
      <c r="F4" s="2" t="s">
        <v>21</v>
      </c>
      <c r="G4" s="4">
        <v>49149.23</v>
      </c>
      <c r="H4" s="2" t="s">
        <v>22</v>
      </c>
      <c r="I4" s="2" t="s">
        <v>23</v>
      </c>
      <c r="J4" s="2" t="str">
        <f t="shared" si="0"/>
        <v>AGENCY FEE-TACT.ADV</v>
      </c>
    </row>
    <row r="5" spans="1:10" x14ac:dyDescent="0.35">
      <c r="A5" t="s">
        <v>10</v>
      </c>
      <c r="B5" s="2" t="s">
        <v>11</v>
      </c>
      <c r="C5" s="2">
        <v>45069</v>
      </c>
      <c r="D5" s="2" t="s">
        <v>19</v>
      </c>
      <c r="E5" s="2" t="s">
        <v>24</v>
      </c>
      <c r="F5" s="2" t="s">
        <v>14</v>
      </c>
      <c r="G5" s="4">
        <v>24985.379999999997</v>
      </c>
      <c r="H5" s="2" t="s">
        <v>15</v>
      </c>
      <c r="I5" s="2" t="s">
        <v>25</v>
      </c>
      <c r="J5" s="2" t="str">
        <f t="shared" si="0"/>
        <v>AGENCY FEE-TACT.ADV</v>
      </c>
    </row>
    <row r="6" spans="1:10" x14ac:dyDescent="0.35">
      <c r="A6" t="s">
        <v>10</v>
      </c>
      <c r="B6" s="2" t="s">
        <v>11</v>
      </c>
      <c r="C6" s="2">
        <v>45069</v>
      </c>
      <c r="D6" s="2" t="s">
        <v>19</v>
      </c>
      <c r="E6" s="2" t="s">
        <v>13</v>
      </c>
      <c r="F6" s="2" t="s">
        <v>26</v>
      </c>
      <c r="G6" s="4">
        <v>50193.770000000004</v>
      </c>
      <c r="H6" s="2" t="s">
        <v>15</v>
      </c>
      <c r="I6" s="2" t="s">
        <v>27</v>
      </c>
      <c r="J6" s="2" t="str">
        <f t="shared" si="0"/>
        <v>AGENCY FEE-TACT.ADV</v>
      </c>
    </row>
    <row r="7" spans="1:10" x14ac:dyDescent="0.35">
      <c r="A7" t="s">
        <v>10</v>
      </c>
      <c r="B7" s="2" t="s">
        <v>11</v>
      </c>
      <c r="C7" s="2">
        <v>45073</v>
      </c>
      <c r="D7" s="2" t="s">
        <v>28</v>
      </c>
      <c r="E7" s="2" t="s">
        <v>29</v>
      </c>
      <c r="F7" s="2" t="s">
        <v>30</v>
      </c>
      <c r="G7" s="4">
        <v>1575450</v>
      </c>
      <c r="H7" s="2" t="s">
        <v>15</v>
      </c>
      <c r="I7" s="2" t="s">
        <v>31</v>
      </c>
      <c r="J7" s="2" t="str">
        <f t="shared" si="0"/>
        <v>SALEABLE STOCK</v>
      </c>
    </row>
    <row r="8" spans="1:10" x14ac:dyDescent="0.35">
      <c r="A8" t="s">
        <v>10</v>
      </c>
      <c r="B8" s="2" t="s">
        <v>11</v>
      </c>
      <c r="C8" s="2">
        <v>45073</v>
      </c>
      <c r="D8" s="2" t="s">
        <v>28</v>
      </c>
      <c r="E8" s="2" t="s">
        <v>29</v>
      </c>
      <c r="F8" s="2" t="s">
        <v>30</v>
      </c>
      <c r="G8" s="4">
        <v>282750</v>
      </c>
      <c r="H8" s="2" t="s">
        <v>15</v>
      </c>
      <c r="I8" s="2" t="s">
        <v>32</v>
      </c>
      <c r="J8" s="2" t="str">
        <f t="shared" si="0"/>
        <v>SALEABLE STOCK</v>
      </c>
    </row>
    <row r="9" spans="1:10" x14ac:dyDescent="0.35">
      <c r="A9" t="s">
        <v>10</v>
      </c>
      <c r="B9" s="2" t="s">
        <v>11</v>
      </c>
      <c r="C9" s="2">
        <v>45077</v>
      </c>
      <c r="D9" s="2" t="s">
        <v>33</v>
      </c>
      <c r="E9" s="2" t="s">
        <v>34</v>
      </c>
      <c r="F9" s="2" t="s">
        <v>35</v>
      </c>
      <c r="G9" s="4">
        <v>84063.650000000023</v>
      </c>
      <c r="H9" s="2" t="s">
        <v>15</v>
      </c>
      <c r="I9" s="2" t="s">
        <v>36</v>
      </c>
      <c r="J9" s="2" t="str">
        <f t="shared" si="0"/>
        <v>E COMM POST PACKING</v>
      </c>
    </row>
    <row r="10" spans="1:10" x14ac:dyDescent="0.35">
      <c r="A10" t="s">
        <v>10</v>
      </c>
      <c r="B10" s="2" t="s">
        <v>11</v>
      </c>
      <c r="C10" s="2">
        <v>45077</v>
      </c>
      <c r="D10" s="2" t="s">
        <v>37</v>
      </c>
      <c r="E10" s="2" t="s">
        <v>38</v>
      </c>
      <c r="F10" s="2" t="s">
        <v>39</v>
      </c>
      <c r="G10" s="4">
        <v>22156.25</v>
      </c>
      <c r="H10" s="2" t="s">
        <v>15</v>
      </c>
      <c r="I10" s="2" t="s">
        <v>40</v>
      </c>
      <c r="J10" s="2" t="str">
        <f t="shared" si="0"/>
        <v>SOFTWARE PURCHASES</v>
      </c>
    </row>
    <row r="11" spans="1:10" x14ac:dyDescent="0.35">
      <c r="A11" t="s">
        <v>10</v>
      </c>
      <c r="B11" s="2" t="s">
        <v>11</v>
      </c>
      <c r="C11" s="2">
        <v>45077</v>
      </c>
      <c r="D11" s="2" t="s">
        <v>19</v>
      </c>
      <c r="E11" s="2" t="s">
        <v>41</v>
      </c>
      <c r="F11" s="2" t="s">
        <v>42</v>
      </c>
      <c r="G11" s="4">
        <v>37119.129999999997</v>
      </c>
      <c r="H11" s="2" t="s">
        <v>43</v>
      </c>
      <c r="I11" s="2" t="s">
        <v>44</v>
      </c>
      <c r="J11" s="2" t="str">
        <f t="shared" si="0"/>
        <v>AGENCY FEE-TACT.ADV</v>
      </c>
    </row>
    <row r="12" spans="1:10" x14ac:dyDescent="0.35">
      <c r="A12" t="s">
        <v>10</v>
      </c>
      <c r="B12" s="2" t="s">
        <v>11</v>
      </c>
      <c r="C12" s="2">
        <v>45078</v>
      </c>
      <c r="D12" s="2" t="s">
        <v>45</v>
      </c>
      <c r="E12" s="2" t="s">
        <v>46</v>
      </c>
      <c r="F12" s="2" t="s">
        <v>47</v>
      </c>
      <c r="G12" s="4">
        <v>98750</v>
      </c>
      <c r="H12" s="2" t="s">
        <v>15</v>
      </c>
      <c r="I12" s="2" t="s">
        <v>48</v>
      </c>
      <c r="J12" s="2" t="str">
        <f t="shared" si="0"/>
        <v>RENT</v>
      </c>
    </row>
    <row r="13" spans="1:10" x14ac:dyDescent="0.35">
      <c r="A13" t="s">
        <v>10</v>
      </c>
      <c r="B13" s="2" t="s">
        <v>11</v>
      </c>
      <c r="C13" s="2">
        <v>45082</v>
      </c>
      <c r="D13" s="2" t="s">
        <v>49</v>
      </c>
      <c r="E13" s="2" t="s">
        <v>50</v>
      </c>
      <c r="F13" s="2" t="s">
        <v>51</v>
      </c>
      <c r="G13" s="4">
        <v>92925</v>
      </c>
      <c r="H13" s="2" t="s">
        <v>15</v>
      </c>
      <c r="I13" s="2" t="s">
        <v>52</v>
      </c>
      <c r="J13" s="2" t="str">
        <f t="shared" si="0"/>
        <v>SOFTWARE DEVELOPMENT</v>
      </c>
    </row>
    <row r="14" spans="1:10" x14ac:dyDescent="0.35">
      <c r="A14" t="s">
        <v>10</v>
      </c>
      <c r="B14" s="2" t="s">
        <v>11</v>
      </c>
      <c r="C14" s="2">
        <v>45091</v>
      </c>
      <c r="D14" s="2" t="s">
        <v>76</v>
      </c>
      <c r="E14" s="2" t="s">
        <v>53</v>
      </c>
      <c r="F14" s="2" t="s">
        <v>54</v>
      </c>
      <c r="G14" s="4">
        <v>26123</v>
      </c>
      <c r="H14" s="2" t="s">
        <v>15</v>
      </c>
      <c r="I14" s="2" t="s">
        <v>55</v>
      </c>
      <c r="J14" s="2" t="str">
        <f t="shared" si="0"/>
        <v>GRANT SCHEMES</v>
      </c>
    </row>
    <row r="15" spans="1:10" x14ac:dyDescent="0.35">
      <c r="A15" t="s">
        <v>10</v>
      </c>
      <c r="B15" s="2" t="s">
        <v>11</v>
      </c>
      <c r="C15" s="2">
        <v>45092</v>
      </c>
      <c r="D15" s="2" t="s">
        <v>37</v>
      </c>
      <c r="E15" s="2" t="s">
        <v>56</v>
      </c>
      <c r="F15" s="2" t="s">
        <v>57</v>
      </c>
      <c r="G15" s="4">
        <v>21754.48</v>
      </c>
      <c r="H15" s="2" t="s">
        <v>15</v>
      </c>
      <c r="I15" s="2" t="s">
        <v>58</v>
      </c>
      <c r="J15" s="2" t="str">
        <f t="shared" si="0"/>
        <v>SOFTWARE PURCHASES</v>
      </c>
    </row>
    <row r="16" spans="1:10" x14ac:dyDescent="0.35">
      <c r="A16" t="s">
        <v>10</v>
      </c>
      <c r="B16" s="2" t="s">
        <v>11</v>
      </c>
      <c r="C16" s="2">
        <v>45092</v>
      </c>
      <c r="D16" s="2" t="s">
        <v>12</v>
      </c>
      <c r="E16" s="2" t="s">
        <v>13</v>
      </c>
      <c r="F16" s="2" t="s">
        <v>14</v>
      </c>
      <c r="G16" s="4">
        <v>92141.55</v>
      </c>
      <c r="H16" s="2" t="s">
        <v>15</v>
      </c>
      <c r="I16" s="2" t="s">
        <v>59</v>
      </c>
      <c r="J16" s="2" t="str">
        <f t="shared" si="0"/>
        <v>GENERAL-IMAGE ADVTG</v>
      </c>
    </row>
    <row r="17" spans="1:10" x14ac:dyDescent="0.35">
      <c r="A17" t="s">
        <v>10</v>
      </c>
      <c r="B17" s="2" t="s">
        <v>11</v>
      </c>
      <c r="C17" s="2">
        <v>45092</v>
      </c>
      <c r="D17" s="2" t="s">
        <v>19</v>
      </c>
      <c r="E17" s="2" t="s">
        <v>20</v>
      </c>
      <c r="F17" s="2" t="s">
        <v>21</v>
      </c>
      <c r="G17" s="4">
        <v>108850.61</v>
      </c>
      <c r="H17" s="2" t="s">
        <v>22</v>
      </c>
      <c r="I17" s="2" t="s">
        <v>60</v>
      </c>
      <c r="J17" s="2" t="str">
        <f t="shared" si="0"/>
        <v>AGENCY FEE-TACT.ADV</v>
      </c>
    </row>
    <row r="18" spans="1:10" x14ac:dyDescent="0.35">
      <c r="A18" t="s">
        <v>10</v>
      </c>
      <c r="B18" s="2" t="s">
        <v>11</v>
      </c>
      <c r="C18" s="2">
        <v>45094</v>
      </c>
      <c r="D18" s="2" t="s">
        <v>28</v>
      </c>
      <c r="E18" s="2" t="s">
        <v>29</v>
      </c>
      <c r="F18" s="2" t="s">
        <v>30</v>
      </c>
      <c r="G18" s="4">
        <v>170324.25</v>
      </c>
      <c r="H18" s="2" t="s">
        <v>15</v>
      </c>
      <c r="I18" s="2" t="s">
        <v>61</v>
      </c>
      <c r="J18" s="2" t="str">
        <f t="shared" si="0"/>
        <v>SALEABLE STOCK</v>
      </c>
    </row>
    <row r="19" spans="1:10" x14ac:dyDescent="0.35">
      <c r="A19" t="s">
        <v>10</v>
      </c>
      <c r="B19" s="2" t="s">
        <v>11</v>
      </c>
      <c r="C19" s="2">
        <v>45093</v>
      </c>
      <c r="D19" s="2" t="s">
        <v>76</v>
      </c>
      <c r="E19" s="2" t="s">
        <v>13</v>
      </c>
      <c r="F19" s="2" t="s">
        <v>62</v>
      </c>
      <c r="G19" s="4">
        <v>175000</v>
      </c>
      <c r="H19" s="2" t="s">
        <v>15</v>
      </c>
      <c r="I19" s="2" t="s">
        <v>63</v>
      </c>
      <c r="J19" s="2" t="str">
        <f t="shared" si="0"/>
        <v>GRANT SCHEMES</v>
      </c>
    </row>
    <row r="20" spans="1:10" x14ac:dyDescent="0.35">
      <c r="A20" t="s">
        <v>10</v>
      </c>
      <c r="B20" s="2" t="s">
        <v>11</v>
      </c>
      <c r="C20" s="2">
        <v>45093</v>
      </c>
      <c r="D20" s="2" t="s">
        <v>76</v>
      </c>
      <c r="E20" s="2" t="s">
        <v>13</v>
      </c>
      <c r="F20" s="2" t="s">
        <v>64</v>
      </c>
      <c r="G20" s="4">
        <v>122605.3</v>
      </c>
      <c r="H20" s="2" t="s">
        <v>15</v>
      </c>
      <c r="I20" s="2" t="s">
        <v>65</v>
      </c>
      <c r="J20" s="2" t="str">
        <f t="shared" si="0"/>
        <v>GRANT SCHEMES</v>
      </c>
    </row>
    <row r="21" spans="1:10" x14ac:dyDescent="0.35">
      <c r="A21" t="s">
        <v>10</v>
      </c>
      <c r="B21" s="2" t="s">
        <v>11</v>
      </c>
      <c r="C21" s="2">
        <v>45093</v>
      </c>
      <c r="D21" s="2" t="s">
        <v>76</v>
      </c>
      <c r="E21" s="2" t="s">
        <v>13</v>
      </c>
      <c r="F21" s="2" t="s">
        <v>66</v>
      </c>
      <c r="G21" s="4">
        <v>146366.41</v>
      </c>
      <c r="H21" s="2" t="s">
        <v>15</v>
      </c>
      <c r="I21" s="2" t="s">
        <v>67</v>
      </c>
      <c r="J21" s="2" t="str">
        <f t="shared" si="0"/>
        <v>GRANT SCHEMES</v>
      </c>
    </row>
    <row r="22" spans="1:10" x14ac:dyDescent="0.35">
      <c r="A22" t="s">
        <v>10</v>
      </c>
      <c r="B22" s="2" t="s">
        <v>11</v>
      </c>
      <c r="C22" s="2">
        <v>45105</v>
      </c>
      <c r="D22" s="2" t="s">
        <v>77</v>
      </c>
      <c r="E22" s="2" t="s">
        <v>68</v>
      </c>
      <c r="F22" s="2" t="s">
        <v>69</v>
      </c>
      <c r="G22" s="4">
        <v>23980</v>
      </c>
      <c r="H22" s="2" t="s">
        <v>15</v>
      </c>
      <c r="I22" s="2" t="s">
        <v>70</v>
      </c>
      <c r="J22" s="2" t="str">
        <f t="shared" si="0"/>
        <v>EVALUATION GENERAL</v>
      </c>
    </row>
    <row r="23" spans="1:10" x14ac:dyDescent="0.35">
      <c r="A23" t="s">
        <v>10</v>
      </c>
      <c r="B23" s="2" t="s">
        <v>11</v>
      </c>
      <c r="C23" s="2">
        <v>45084</v>
      </c>
      <c r="D23" s="2" t="s">
        <v>12</v>
      </c>
      <c r="E23" s="2" t="s">
        <v>41</v>
      </c>
      <c r="F23" s="2" t="s">
        <v>42</v>
      </c>
      <c r="G23" s="4">
        <v>135158.71</v>
      </c>
      <c r="H23" s="2" t="s">
        <v>43</v>
      </c>
      <c r="I23" s="2" t="s">
        <v>71</v>
      </c>
      <c r="J23" s="2" t="str">
        <f t="shared" si="0"/>
        <v>GENERAL-IMAGE ADVTG</v>
      </c>
    </row>
    <row r="24" spans="1:10" x14ac:dyDescent="0.35">
      <c r="A24" t="s">
        <v>10</v>
      </c>
      <c r="B24" s="2" t="s">
        <v>11</v>
      </c>
      <c r="C24" s="2">
        <v>45089</v>
      </c>
      <c r="D24" s="2" t="s">
        <v>72</v>
      </c>
      <c r="E24" s="2" t="s">
        <v>73</v>
      </c>
      <c r="F24" s="2" t="s">
        <v>74</v>
      </c>
      <c r="G24" s="4">
        <v>32258.06</v>
      </c>
      <c r="H24" s="2" t="s">
        <v>43</v>
      </c>
      <c r="I24" s="2" t="s">
        <v>75</v>
      </c>
      <c r="J24" s="2" t="str">
        <f t="shared" si="0"/>
        <v>RESEARCH PROF SERVIC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2023 SPEND</vt:lpstr>
    </vt:vector>
  </TitlesOfParts>
  <Company>VistBritain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Lewis</dc:creator>
  <cp:lastModifiedBy>Emma John</cp:lastModifiedBy>
  <dcterms:created xsi:type="dcterms:W3CDTF">2023-07-04T13:46:00Z</dcterms:created>
  <dcterms:modified xsi:type="dcterms:W3CDTF">2023-07-27T08:52:42Z</dcterms:modified>
</cp:coreProperties>
</file>