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fie_winter_visitbritain_org/Documents/Documents/International Market Workstream/IM Webpages/"/>
    </mc:Choice>
  </mc:AlternateContent>
  <xr:revisionPtr revIDLastSave="0" documentId="8_{C6BFD17D-97E4-4EB2-BB18-D622606EA1C2}" xr6:coauthVersionLast="47" xr6:coauthVersionMax="47" xr10:uidLastSave="{00000000-0000-0000-0000-000000000000}"/>
  <bookViews>
    <workbookView xWindow="-19310" yWindow="7230" windowWidth="19420" windowHeight="10300" tabRatio="524" xr2:uid="{00000000-000D-0000-FFFF-FFFF00000000}"/>
  </bookViews>
  <sheets>
    <sheet name="INTRO" sheetId="7" r:id="rId1"/>
    <sheet name="2024" sheetId="19" r:id="rId2"/>
    <sheet name="2023" sheetId="17" r:id="rId3"/>
    <sheet name="2022" sheetId="16" r:id="rId4"/>
    <sheet name="2019" sheetId="15" r:id="rId5"/>
    <sheet name="2018" sheetId="14" r:id="rId6"/>
    <sheet name="2017" sheetId="13" r:id="rId7"/>
    <sheet name="2016" sheetId="11" r:id="rId8"/>
    <sheet name="2015" sheetId="10" r:id="rId9"/>
    <sheet name="2014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<sst xmlns="http://schemas.openxmlformats.org/spreadsheetml/2006/main" count="2890" uniqueCount="1116">
  <si>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</si>
  <si>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</si>
  <si>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</si>
  <si>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</si>
  <si>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</si>
  <si>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</si>
  <si>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</si>
  <si>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</si>
  <si>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</si>
  <si>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</si>
  <si>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</si>
  <si>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</si>
  <si>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</si>
  <si>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</si>
  <si>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</si>
  <si>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</si>
  <si>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</si>
  <si>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</si>
  <si>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</si>
  <si>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</si>
  <si>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</si>
  <si>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</si>
  <si>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</si>
  <si>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</si>
  <si>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</si>
  <si>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</si>
  <si>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</si>
  <si>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</si>
  <si>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</si>
  <si>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</si>
  <si>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</si>
  <si>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</si>
  <si>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</si>
  <si>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</si>
  <si>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</si>
  <si>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</si>
  <si>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</si>
  <si>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</si>
  <si>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</si>
  <si>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</si>
  <si>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</si>
  <si>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</si>
  <si>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</si>
  <si>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</si>
  <si>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</si>
  <si>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</si>
  <si>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</si>
  <si>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</si>
  <si>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</si>
  <si>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</si>
  <si>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</si>
  <si>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</si>
  <si>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</si>
  <si>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</si>
  <si>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</si>
  <si>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</si>
  <si>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</si>
  <si>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</si>
  <si>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</si>
  <si>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</si>
  <si>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</si>
  <si>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</si>
  <si>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</si>
  <si>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</si>
  <si>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</si>
  <si>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</si>
  <si>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</si>
  <si>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</si>
  <si>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</si>
  <si>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</si>
  <si>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</si>
  <si>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</si>
  <si>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</si>
  <si>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</si>
  <si>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</si>
  <si>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</si>
  <si>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</si>
  <si>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</si>
  <si>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</si>
  <si>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</si>
  <si>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</si>
  <si>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</si>
  <si>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</si>
  <si>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</si>
  <si>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</si>
  <si>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</si>
  <si>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</si>
  <si>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</si>
  <si>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</si>
  <si>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</si>
  <si>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</si>
  <si>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</si>
  <si>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</si>
  <si>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</si>
  <si>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</si>
  <si>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</si>
  <si>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</si>
  <si>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</si>
  <si>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</si>
  <si>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</si>
  <si>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</si>
  <si>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</si>
  <si>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</si>
  <si>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</si>
  <si>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</si>
  <si>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</si>
  <si>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</si>
  <si>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</si>
  <si>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</si>
  <si>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</si>
  <si>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</si>
  <si>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</si>
  <si>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</si>
  <si>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</si>
  <si>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</si>
  <si>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</si>
  <si>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</si>
  <si>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</si>
  <si>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</si>
  <si>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</si>
  <si>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</si>
  <si>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</si>
  <si>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</si>
  <si>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</si>
  <si>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</si>
  <si>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</si>
  <si>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</si>
  <si>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</si>
  <si>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</si>
  <si>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</si>
  <si>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</si>
  <si>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</si>
  <si>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</si>
  <si>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</si>
  <si>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</si>
  <si>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</si>
  <si>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</si>
  <si>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</si>
  <si>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</si>
  <si>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</si>
  <si>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</si>
  <si>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</si>
  <si>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</si>
  <si>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</si>
  <si>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</si>
  <si>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</si>
  <si>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</si>
  <si>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</si>
  <si>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</si>
  <si>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</si>
  <si>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</si>
  <si>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</si>
  <si>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</si>
  <si>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</si>
  <si>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</si>
  <si>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</si>
  <si>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</si>
  <si>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</si>
  <si>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</si>
  <si>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</si>
  <si>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</si>
  <si>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</si>
  <si>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</si>
  <si>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</si>
  <si>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</si>
  <si>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</si>
  <si>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</si>
  <si>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</si>
  <si>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</si>
  <si>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</si>
  <si>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</si>
  <si>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</si>
  <si>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</si>
  <si>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</si>
  <si>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</si>
  <si>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</si>
  <si>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</si>
  <si>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</si>
  <si>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</si>
  <si>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</si>
  <si>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</si>
  <si>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</si>
  <si>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</si>
  <si>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</si>
  <si>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</si>
  <si>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</si>
  <si>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</si>
  <si>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</si>
  <si>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</si>
  <si>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</si>
  <si>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</si>
  <si>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</si>
  <si>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</si>
  <si>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</si>
  <si>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</si>
  <si>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</si>
  <si>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</si>
  <si>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</si>
  <si>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</si>
  <si>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</si>
  <si>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</si>
  <si>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</si>
  <si>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</si>
  <si>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</si>
  <si>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</si>
  <si>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</si>
  <si>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</si>
  <si>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</si>
  <si>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</si>
  <si>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</si>
  <si>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</si>
  <si>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</si>
  <si>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</si>
  <si>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</si>
  <si>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</si>
  <si>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</si>
  <si>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</si>
  <si>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</si>
  <si>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</si>
  <si>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</si>
  <si>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</si>
  <si>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</si>
  <si>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</si>
  <si>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</si>
  <si>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</si>
  <si>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</si>
  <si>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</si>
  <si>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</si>
  <si>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</si>
  <si>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</si>
  <si>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</si>
  <si>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</si>
  <si>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</si>
  <si>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</si>
  <si>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</si>
  <si>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</si>
  <si>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</si>
  <si>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</si>
  <si>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</si>
  <si>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</si>
  <si>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</si>
  <si>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</si>
  <si>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</si>
  <si>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</si>
  <si>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</si>
  <si>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</si>
  <si>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</si>
  <si>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</si>
  <si>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</si>
  <si>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</si>
  <si>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</si>
  <si>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</si>
  <si>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</si>
  <si>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</si>
  <si>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</si>
  <si>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</si>
  <si>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</si>
  <si>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</si>
  <si>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</si>
  <si>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</si>
  <si>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</si>
  <si>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</si>
  <si>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</si>
  <si>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</si>
  <si>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</si>
  <si>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</si>
  <si>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</si>
  <si>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</si>
  <si>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</si>
  <si>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</si>
  <si>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</si>
  <si>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</si>
  <si>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</si>
  <si>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</si>
  <si>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</si>
  <si>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</si>
  <si>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</si>
  <si>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</si>
  <si>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</si>
  <si>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</si>
  <si>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</si>
  <si>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</si>
  <si>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</si>
  <si>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</si>
  <si>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</si>
  <si>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</si>
  <si>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</si>
  <si>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</si>
  <si>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</si>
  <si>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</si>
  <si>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</si>
  <si>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</si>
  <si>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</si>
  <si>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</si>
  <si>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</si>
  <si>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</si>
  <si>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</si>
  <si>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</si>
  <si>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</si>
  <si>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</si>
  <si>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</si>
  <si>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</si>
  <si>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</si>
  <si>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</si>
  <si>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</si>
  <si>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</si>
  <si>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</si>
  <si>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</si>
  <si>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</si>
  <si>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</si>
  <si>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</si>
  <si>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</si>
  <si>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</si>
  <si>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</si>
  <si>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</si>
  <si>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</si>
  <si>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</si>
  <si>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</si>
  <si>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</si>
  <si>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</si>
  <si>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</si>
  <si>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</si>
  <si>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</si>
  <si>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</si>
  <si>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</si>
  <si>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</si>
  <si>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</si>
  <si>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</si>
  <si>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</si>
  <si>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</si>
  <si>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</si>
  <si>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</si>
  <si>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</si>
  <si>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</si>
  <si>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</si>
  <si>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</si>
  <si>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</si>
  <si>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</si>
  <si>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</si>
  <si>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</si>
  <si>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</si>
  <si>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</si>
  <si>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</si>
  <si>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</si>
  <si>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</si>
  <si>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</si>
  <si>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</si>
  <si>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</si>
  <si>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</si>
  <si>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</si>
  <si>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</si>
  <si>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</si>
  <si>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</si>
  <si>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</si>
  <si>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</si>
  <si>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</si>
  <si>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</si>
  <si>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</si>
  <si>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</si>
  <si>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</si>
  <si>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</si>
  <si>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</si>
  <si>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</si>
  <si>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</si>
  <si>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</si>
  <si>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</si>
  <si>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</si>
  <si>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</si>
  <si>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</si>
  <si>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</si>
  <si>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</si>
  <si>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</si>
  <si>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</si>
  <si>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</si>
  <si>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</si>
  <si>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</si>
  <si>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</si>
  <si>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</si>
  <si>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</si>
  <si>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</si>
  <si>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</si>
  <si>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</si>
  <si>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</si>
  <si>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</si>
  <si>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</si>
  <si>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</si>
  <si>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</si>
  <si>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</si>
  <si>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</si>
  <si>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</si>
  <si>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</si>
  <si>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</si>
  <si>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</si>
  <si>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</si>
  <si>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</si>
  <si>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</si>
  <si>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</si>
  <si>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</si>
  <si>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</si>
  <si>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</si>
  <si>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</si>
  <si>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</si>
  <si>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</si>
  <si>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</si>
  <si>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</si>
  <si>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</si>
  <si>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</si>
  <si>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</si>
  <si>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</si>
  <si>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</si>
  <si>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</si>
  <si>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</si>
  <si>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</si>
  <si>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</si>
  <si>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</si>
  <si>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</si>
  <si>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</si>
  <si>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</si>
  <si>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</si>
  <si>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</si>
  <si>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</si>
  <si>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</si>
  <si>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</si>
  <si>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</si>
  <si>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</si>
  <si>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</si>
  <si>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</si>
  <si>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</si>
  <si>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</si>
  <si>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</si>
  <si>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</si>
  <si>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</si>
  <si>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</si>
  <si>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</si>
  <si>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</si>
  <si>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</si>
  <si>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</si>
  <si>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</si>
  <si>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</si>
  <si>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</si>
  <si>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</si>
  <si>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</si>
  <si>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</si>
  <si>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</si>
  <si>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</si>
  <si>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</si>
  <si>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</si>
  <si>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</si>
  <si>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</si>
  <si>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</si>
  <si>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</si>
  <si>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</si>
  <si>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</si>
  <si>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</si>
  <si>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</si>
  <si>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</si>
  <si>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</si>
  <si>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</si>
  <si>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</si>
  <si>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</si>
  <si>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</si>
  <si>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</si>
  <si>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</si>
  <si>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</si>
  <si>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</si>
  <si>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</si>
  <si>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</si>
  <si>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</si>
  <si>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</si>
  <si>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</si>
  <si>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</si>
  <si>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</si>
  <si>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</si>
  <si>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</si>
  <si>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</si>
  <si>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</si>
  <si>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</si>
  <si>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</si>
  <si>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</si>
  <si>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</si>
  <si>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</si>
  <si>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</si>
  <si>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</si>
  <si>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</si>
  <si>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</si>
  <si>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</si>
  <si>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</si>
  <si>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</si>
  <si>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</si>
  <si>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</si>
  <si>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</si>
  <si>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</si>
  <si>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</si>
  <si>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</si>
  <si>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</si>
  <si>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</si>
  <si>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</si>
  <si>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</si>
  <si>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</si>
  <si>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</si>
  <si>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</si>
  <si>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</si>
  <si>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</si>
  <si>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</si>
  <si>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</si>
  <si>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</si>
  <si>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</si>
  <si>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</si>
  <si>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</si>
  <si>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</si>
  <si>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</si>
  <si>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</si>
  <si>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</si>
  <si>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</si>
  <si>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</si>
  <si>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</si>
  <si>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</si>
  <si>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</si>
  <si>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</si>
  <si>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</si>
  <si>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</si>
  <si>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</si>
  <si>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</si>
  <si>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</si>
  <si>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</si>
  <si>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</si>
  <si>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</si>
  <si>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</si>
  <si>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</si>
  <si>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</si>
  <si>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</si>
  <si>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</si>
  <si>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</si>
  <si>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</si>
  <si>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</si>
  <si>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</si>
  <si>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</si>
  <si>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</si>
  <si>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</si>
  <si>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</si>
  <si>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</si>
  <si>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</si>
  <si>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</si>
  <si>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</si>
  <si>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</si>
  <si>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</si>
  <si>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</si>
  <si>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</si>
  <si>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</si>
  <si>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</si>
  <si>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</si>
  <si>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</si>
  <si>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</si>
  <si>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</si>
  <si>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</si>
  <si>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</si>
  <si>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</si>
  <si>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</si>
  <si>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</si>
  <si>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</si>
  <si>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</si>
  <si>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</si>
  <si>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</si>
  <si>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</si>
  <si>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</si>
  <si>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</si>
  <si>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</si>
  <si>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</si>
  <si>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</si>
  <si>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</si>
  <si>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</si>
  <si>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</si>
  <si>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</si>
  <si>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</si>
  <si>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</si>
  <si>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</si>
  <si>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</si>
  <si>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</si>
  <si>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</si>
  <si>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</si>
  <si>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</si>
  <si>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</si>
  <si>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</si>
  <si>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</si>
  <si>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</si>
  <si>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</si>
  <si>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</si>
  <si>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</si>
  <si>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</si>
  <si>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</si>
  <si>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</si>
  <si>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</si>
  <si>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</si>
  <si>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</si>
  <si>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</si>
  <si>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</si>
  <si>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</si>
  <si>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</si>
  <si>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</si>
  <si>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</si>
  <si>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</si>
  <si>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</si>
  <si>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</si>
  <si>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</si>
  <si>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</si>
  <si>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</si>
  <si>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</si>
  <si>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</si>
  <si>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</si>
  <si>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</si>
  <si>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</si>
  <si>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</si>
  <si>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</si>
  <si>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</si>
  <si>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</si>
  <si>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</si>
  <si>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</si>
  <si>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</si>
  <si>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</si>
  <si>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</si>
  <si>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</si>
  <si>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</si>
  <si>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</si>
  <si>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</si>
  <si>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</si>
  <si>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</si>
  <si>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</si>
  <si>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</si>
  <si>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</si>
  <si>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</si>
  <si>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</si>
  <si>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</si>
  <si>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</si>
  <si>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</si>
  <si>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</si>
  <si>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</si>
  <si>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</si>
  <si>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</si>
  <si>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</si>
  <si>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</si>
  <si>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</si>
  <si>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</si>
  <si>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</si>
  <si>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</si>
  <si>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</si>
  <si>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</si>
  <si>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</si>
  <si>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</si>
  <si>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</si>
  <si>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</si>
  <si>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</si>
  <si>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</si>
  <si>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</si>
  <si>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</si>
  <si>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</si>
  <si>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</si>
  <si>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</si>
  <si>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</si>
  <si>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</si>
  <si>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</si>
  <si>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</si>
  <si>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</si>
  <si>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</si>
  <si>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</si>
  <si>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</si>
  <si>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</si>
  <si>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</si>
  <si>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</si>
  <si>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</si>
  <si>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</si>
  <si>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</si>
  <si>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</si>
  <si>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</si>
  <si>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</si>
  <si>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</si>
  <si>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</si>
  <si>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</si>
  <si>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</si>
  <si>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</si>
  <si>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</si>
  <si>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</si>
  <si>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</si>
  <si>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</si>
  <si>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</si>
  <si>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</si>
  <si>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</si>
  <si>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</si>
  <si>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</si>
  <si>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</si>
  <si>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</si>
  <si>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</si>
  <si>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</si>
  <si>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</si>
  <si>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</si>
  <si>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</si>
  <si>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</si>
  <si>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</si>
  <si>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</si>
  <si>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</si>
  <si>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</si>
  <si>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</si>
  <si>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</si>
  <si>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</si>
  <si>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</si>
  <si>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</si>
  <si>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</si>
  <si>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</si>
  <si>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</si>
  <si>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</si>
  <si>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</si>
  <si>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</si>
  <si>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</si>
  <si>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</si>
  <si>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</si>
  <si>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</si>
  <si>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</si>
  <si>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</si>
  <si>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</si>
  <si>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</si>
  <si>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</si>
  <si>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</si>
  <si>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</si>
  <si>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</si>
  <si>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</si>
  <si>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</si>
  <si>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</si>
  <si>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</si>
  <si>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</si>
  <si>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</si>
  <si>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</si>
  <si>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</si>
  <si>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</si>
  <si>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</si>
  <si>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</si>
  <si>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</si>
  <si>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</si>
  <si>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</si>
  <si>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</si>
  <si>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</si>
  <si>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</si>
  <si>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</si>
  <si>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</si>
  <si>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</si>
  <si>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</si>
  <si>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</si>
  <si>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</si>
  <si>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</si>
  <si>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</si>
  <si>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</si>
  <si>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</si>
  <si>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</si>
  <si>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</si>
  <si>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</si>
  <si>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</si>
  <si>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</si>
  <si>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</si>
  <si>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</si>
  <si>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</si>
  <si>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</si>
  <si>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</si>
  <si>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</si>
  <si>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</si>
  <si>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</si>
  <si>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</si>
  <si>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</si>
  <si>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</si>
  <si>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</si>
  <si>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</si>
  <si>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</si>
  <si>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</si>
  <si>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</si>
  <si>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</si>
  <si>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</si>
  <si>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</si>
  <si>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</si>
  <si>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</si>
  <si>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</si>
  <si>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</si>
  <si>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</si>
  <si>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</si>
  <si>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</si>
  <si>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</si>
  <si>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</si>
  <si>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</si>
  <si>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</si>
  <si>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</si>
  <si>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</si>
  <si>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</si>
  <si>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</si>
  <si>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</si>
  <si>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</si>
  <si>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</si>
  <si>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</si>
  <si>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</si>
  <si>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</si>
  <si>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</si>
  <si>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</si>
  <si>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</si>
  <si>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</si>
  <si>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</si>
  <si>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</si>
  <si>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</si>
  <si>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</si>
  <si>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</si>
  <si>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</si>
  <si>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</si>
  <si>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</si>
  <si>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</si>
  <si>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</si>
  <si>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</si>
  <si>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</si>
  <si>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</si>
  <si>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</si>
  <si>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</si>
  <si>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</si>
  <si>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</si>
  <si>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</si>
  <si>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</si>
  <si>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</si>
  <si>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</si>
  <si>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</si>
  <si>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</si>
  <si>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</si>
  <si>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</si>
  <si>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</si>
  <si>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</si>
  <si>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</si>
  <si>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</si>
  <si>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</si>
  <si>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</si>
  <si>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</si>
  <si>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</si>
  <si>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</si>
  <si>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</si>
  <si>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</si>
  <si>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</si>
  <si>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</si>
  <si>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</si>
  <si>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</si>
  <si>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</si>
  <si>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</si>
  <si>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</si>
  <si>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</si>
  <si>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</si>
  <si>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</si>
  <si>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</si>
  <si>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</si>
  <si>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</si>
  <si>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</si>
  <si>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</si>
  <si>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</si>
  <si>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</si>
  <si>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</si>
  <si>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</si>
  <si>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</si>
  <si>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</si>
  <si>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</si>
  <si>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</si>
  <si>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</si>
  <si>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</si>
  <si>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</si>
  <si>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</si>
  <si>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</si>
  <si>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</si>
  <si>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</si>
  <si>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</si>
  <si>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</si>
  <si>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</si>
  <si>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</si>
  <si>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</si>
  <si>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</si>
  <si>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</si>
  <si>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</si>
  <si>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</si>
  <si>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</si>
  <si>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</si>
  <si>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</si>
  <si>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</si>
  <si>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</si>
  <si>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</si>
  <si>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</si>
  <si>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</si>
  <si>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</si>
  <si>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</si>
  <si>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</si>
  <si>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</si>
  <si>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</si>
  <si>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</si>
  <si>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</si>
  <si>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</si>
  <si>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</si>
  <si>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</si>
  <si>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</si>
  <si>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</si>
  <si>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</si>
  <si>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</si>
  <si>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</si>
  <si>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</si>
  <si>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</si>
  <si>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</si>
  <si>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</si>
  <si>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</si>
  <si>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</si>
  <si>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</si>
  <si>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</si>
  <si>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</si>
  <si>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</si>
  <si>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</si>
  <si>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</si>
  <si>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</si>
  <si>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</si>
  <si>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</si>
  <si>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</si>
  <si>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</si>
  <si>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</si>
  <si>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</si>
  <si>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</si>
  <si>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</si>
  <si>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</si>
  <si>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</si>
  <si>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</si>
  <si>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</si>
  <si>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</si>
  <si>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</si>
  <si>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</si>
  <si>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</si>
  <si>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</si>
  <si>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</si>
  <si>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</si>
  <si>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</si>
  <si>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</si>
  <si>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</si>
  <si>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</si>
  <si>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</si>
  <si>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</si>
  <si>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</si>
  <si>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</si>
  <si>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</si>
  <si>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</si>
  <si>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</si>
  <si>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</si>
  <si>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</si>
  <si>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</si>
  <si>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</si>
  <si>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</si>
  <si>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</si>
  <si>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</si>
  <si>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</si>
  <si>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</si>
  <si>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</si>
  <si>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</si>
  <si>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</si>
  <si>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</si>
  <si>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</si>
  <si>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</si>
  <si>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</si>
  <si>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</si>
  <si>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</si>
  <si>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</si>
  <si>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</si>
  <si>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</si>
  <si>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</si>
  <si>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</si>
  <si>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</si>
  <si>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</si>
  <si>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</si>
  <si>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</si>
  <si>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</si>
  <si>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</si>
  <si>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</si>
  <si>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</si>
  <si>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</si>
  <si>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</si>
  <si>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</si>
  <si>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</si>
  <si>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</si>
  <si>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</si>
  <si>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</si>
  <si>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</si>
  <si>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</si>
  <si>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</si>
  <si>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</si>
  <si>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</si>
  <si>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</si>
  <si>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</si>
  <si>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</si>
  <si>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</si>
  <si>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</si>
  <si>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</si>
  <si>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</si>
  <si>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</si>
  <si>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</si>
  <si>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</si>
  <si>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</si>
  <si>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</si>
  <si>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</si>
  <si>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</si>
  <si>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</si>
  <si>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</si>
  <si>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</si>
  <si>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</si>
  <si>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</si>
  <si>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</si>
  <si>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</si>
  <si>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</si>
  <si>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</si>
  <si>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</si>
  <si>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</si>
  <si>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</si>
  <si>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</si>
  <si>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</si>
  <si>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</si>
  <si>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</si>
  <si>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</si>
  <si>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</si>
  <si>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</si>
  <si>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</si>
  <si>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</si>
  <si>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</si>
  <si>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</si>
  <si>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</si>
  <si>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</si>
  <si>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</si>
  <si>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</si>
  <si>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</si>
  <si>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</si>
  <si>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</si>
  <si>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</si>
  <si>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</si>
  <si>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</si>
  <si>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</si>
  <si>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</si>
  <si>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</si>
  <si>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</si>
  <si>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</si>
  <si>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</si>
  <si>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</si>
  <si>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</si>
  <si>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</si>
  <si>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</si>
  <si>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</si>
  <si>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</si>
  <si>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</si>
  <si>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</si>
  <si>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</si>
  <si>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</si>
  <si>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</si>
  <si>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</si>
  <si>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</si>
  <si>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</si>
  <si>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</si>
  <si>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</si>
  <si>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</si>
  <si>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</si>
  <si>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</si>
  <si>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</si>
  <si>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</si>
  <si>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</si>
  <si>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</si>
  <si>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</si>
  <si>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</si>
  <si>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</si>
  <si>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</si>
  <si>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</si>
  <si>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</si>
  <si>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</si>
  <si>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</si>
  <si>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</si>
  <si>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</si>
  <si>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</si>
  <si>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</si>
  <si>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</si>
  <si>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</si>
  <si>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</si>
  <si>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</si>
  <si>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</si>
  <si>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</si>
  <si>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</si>
  <si>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</si>
  <si>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</si>
  <si>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</si>
  <si>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</si>
  <si>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</si>
  <si>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</si>
  <si>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</si>
  <si>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</si>
  <si>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</si>
  <si>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</si>
  <si>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</si>
  <si>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</si>
  <si>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</si>
  <si>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</si>
  <si>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</si>
  <si>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</si>
  <si>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</si>
  <si>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</si>
  <si>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</si>
  <si>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</si>
  <si>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</si>
  <si>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</si>
  <si>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</si>
  <si>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</si>
  <si>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</si>
  <si>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</si>
  <si>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</si>
  <si>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</si>
  <si>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</si>
  <si>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</si>
  <si>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</si>
  <si>
    <t>Where visitors to the UK from Australia, Austria, China, India, the Irish Republic, the Netherlands and Poland reside in those countries</t>
  </si>
  <si>
    <t>International Passenger Survey, Office for National Statistics, 2024</t>
  </si>
  <si>
    <t>Australia, Austria, China, India, Irish Republic, Netherlands, Poland</t>
  </si>
  <si>
    <t>Utrecht region</t>
  </si>
  <si>
    <t>Overijssel</t>
  </si>
  <si>
    <t>PLEASE NOTE 2024 DATA IS OFFICIAL STATISTICS IN DEVELOPMENT</t>
  </si>
  <si>
    <t>NOTE 2024 ESTIMATES ARE ‘OFFICIAL STATISTICS IN DEVELOPMENT’. SEE THE ONS WEBSITE FOR MORE INFORMATION. https://www.ons.gov.uk/peoplepopulationandcommunity/leisureandtourism/articles/traveltrends/2024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</si>
</sst>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7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0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Alignment="1">
      <alignment horizontal="center"/>
    </xf>
    <xf numFmtId="3" fontId="5" fillId="10" borderId="0" xfId="3" applyNumberFormat="1" applyFill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Alignment="1">
      <alignment horizontal="center" vertical="top"/>
    </xf>
    <xf numFmtId="3" fontId="9" fillId="13" borderId="0" xfId="3" applyNumberFormat="1" applyFont="1" applyFill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0" fontId="9" fillId="13" borderId="16" xfId="0" applyFont="1" applyFill="1" applyBorder="1"/>
    <xf numFmtId="0" fontId="31" fillId="13" borderId="0" xfId="0" applyFont="1" applyFill="1"/>
    <xf numFmtId="9" fontId="9" fillId="13" borderId="19" xfId="4" applyFont="1" applyFill="1" applyBorder="1" applyAlignment="1">
      <alignment horizontal="center"/>
    </xf>
    <xf numFmtId="0" fontId="9" fillId="0" borderId="16" xfId="3" applyFont="1" applyBorder="1" applyAlignment="1">
      <alignment horizontal="left" vertical="top"/>
    </xf>
    <xf numFmtId="0" fontId="5" fillId="0" borderId="16" xfId="0" applyFont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3" fontId="5" fillId="0" borderId="17" xfId="8" applyNumberFormat="1" applyFont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  <xf numFmtId="165" fontId="5" fillId="4" borderId="0" xfId="3" applyNumberFormat="1" applyFill="1" applyAlignment="1">
      <alignment horizontal="center" vertical="center"/>
    </xf>
    <xf numFmtId="165" fontId="5" fillId="4" borderId="5" xfId="3" applyNumberFormat="1" applyFill="1" applyBorder="1" applyAlignment="1">
      <alignment horizontal="center" vertical="center"/>
    </xf>
    <xf numFmtId="9" fontId="9" fillId="5" borderId="0" xfId="4" applyFont="1" applyFill="1" applyBorder="1" applyAlignment="1">
      <alignment horizontal="right" vertical="center"/>
    </xf>
    <xf numFmtId="3" fontId="17" fillId="6" borderId="0" xfId="8" applyNumberFormat="1" applyFont="1" applyFill="1" applyAlignment="1">
      <alignment horizontal="center" vertical="center"/>
    </xf>
    <xf numFmtId="3" fontId="17" fillId="6" borderId="5" xfId="8" applyNumberFormat="1" applyFont="1" applyFill="1" applyBorder="1" applyAlignment="1">
      <alignment horizontal="center" vertical="center"/>
    </xf>
    <xf numFmtId="0" fontId="9" fillId="5" borderId="4" xfId="8" applyFont="1" applyFill="1" applyBorder="1" applyAlignment="1">
      <alignment vertical="center"/>
    </xf>
    <xf numFmtId="169" fontId="19" fillId="5" borderId="0" xfId="3" applyNumberFormat="1" applyFont="1" applyFill="1" applyAlignment="1">
      <alignment horizontal="right" vertical="center"/>
    </xf>
    <xf numFmtId="0" fontId="9" fillId="5" borderId="6" xfId="8" applyFont="1" applyFill="1" applyBorder="1" applyAlignment="1">
      <alignment vertical="center"/>
    </xf>
    <xf numFmtId="168" fontId="5" fillId="5" borderId="7" xfId="3" applyNumberFormat="1" applyFill="1" applyBorder="1" applyAlignment="1">
      <alignment horizontal="center" vertical="center"/>
    </xf>
    <xf numFmtId="3" fontId="17" fillId="6" borderId="7" xfId="8" applyNumberFormat="1" applyFont="1" applyFill="1" applyBorder="1" applyAlignment="1">
      <alignment horizontal="center" vertical="center"/>
    </xf>
    <xf numFmtId="3" fontId="17" fillId="6" borderId="8" xfId="8" applyNumberFormat="1" applyFont="1" applyFill="1" applyBorder="1" applyAlignment="1">
      <alignment horizontal="center" vertical="center"/>
    </xf>
    <xf numFmtId="9" fontId="9" fillId="3" borderId="0" xfId="4" applyFont="1" applyFill="1" applyBorder="1" applyAlignment="1">
      <alignment horizontal="center" vertical="center"/>
    </xf>
    <xf numFmtId="165" fontId="9" fillId="3" borderId="0" xfId="3" applyNumberFormat="1" applyFont="1" applyFill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0" fontId="5" fillId="4" borderId="4" xfId="3" applyFill="1" applyBorder="1" applyAlignment="1">
      <alignment horizontal="left" vertical="center"/>
    </xf>
    <xf numFmtId="9" fontId="5" fillId="4" borderId="0" xfId="4" applyFont="1" applyFill="1" applyBorder="1" applyAlignment="1">
      <alignment horizontal="center" vertical="center"/>
    </xf>
    <xf numFmtId="169" fontId="19" fillId="5" borderId="7" xfId="3" applyNumberFormat="1" applyFont="1" applyFill="1" applyBorder="1" applyAlignment="1">
      <alignment horizontal="right" vertical="center"/>
    </xf>
    <xf numFmtId="0" fontId="5" fillId="3" borderId="4" xfId="8" applyFont="1" applyFill="1" applyBorder="1" applyAlignment="1">
      <alignment vertical="center"/>
    </xf>
    <xf numFmtId="0" fontId="9" fillId="5" borderId="7" xfId="8" applyFont="1" applyFill="1" applyBorder="1" applyAlignment="1">
      <alignment horizontal="center" vertical="center"/>
    </xf>
    <xf numFmtId="9" fontId="5" fillId="4" borderId="0" xfId="8" applyNumberFormat="1" applyFont="1" applyFill="1" applyAlignment="1">
      <alignment horizontal="center" vertical="center"/>
    </xf>
    <xf numFmtId="3" fontId="5" fillId="4" borderId="0" xfId="8" applyNumberFormat="1" applyFont="1" applyFill="1" applyAlignment="1">
      <alignment horizontal="center" vertical="center"/>
    </xf>
    <xf numFmtId="3" fontId="5" fillId="4" borderId="5" xfId="8" applyNumberFormat="1" applyFont="1" applyFill="1" applyBorder="1" applyAlignment="1">
      <alignment horizontal="center" vertical="center"/>
    </xf>
    <xf numFmtId="9" fontId="9" fillId="5" borderId="0" xfId="8" applyNumberFormat="1" applyFont="1" applyFill="1" applyAlignment="1">
      <alignment horizontal="center" vertical="center"/>
    </xf>
    <xf numFmtId="0" fontId="11" fillId="2" borderId="2" xfId="8" applyFont="1" applyFill="1" applyBorder="1" applyAlignment="1">
      <alignment horizontal="center" vertical="center" wrapText="1"/>
    </xf>
    <xf numFmtId="167" fontId="11" fillId="2" borderId="3" xfId="9" applyNumberFormat="1" applyFont="1" applyFill="1" applyBorder="1" applyAlignment="1">
      <alignment horizontal="center" vertical="center" wrapText="1"/>
    </xf>
    <xf numFmtId="0" fontId="9" fillId="3" borderId="4" xfId="8" applyFont="1" applyFill="1" applyBorder="1" applyAlignment="1">
      <alignment vertical="center"/>
    </xf>
    <xf numFmtId="3" fontId="9" fillId="3" borderId="0" xfId="8" applyNumberFormat="1" applyFont="1" applyFill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0" fontId="5" fillId="4" borderId="4" xfId="8" applyFont="1" applyFill="1" applyBorder="1" applyAlignment="1">
      <alignment vertical="center"/>
    </xf>
    <xf numFmtId="1" fontId="9" fillId="3" borderId="0" xfId="8" applyNumberFormat="1" applyFont="1" applyFill="1" applyAlignment="1">
      <alignment horizontal="center" vertical="center"/>
    </xf>
    <xf numFmtId="1" fontId="9" fillId="3" borderId="5" xfId="8" applyNumberFormat="1" applyFont="1" applyFill="1" applyBorder="1" applyAlignment="1">
      <alignment horizontal="center" vertical="center"/>
    </xf>
    <xf numFmtId="9" fontId="5" fillId="5" borderId="0" xfId="8" applyNumberFormat="1" applyFont="1" applyFill="1" applyAlignment="1">
      <alignment horizontal="center" vertical="center"/>
    </xf>
    <xf numFmtId="9" fontId="5" fillId="5" borderId="7" xfId="8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9" fontId="9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9" fontId="9" fillId="4" borderId="0" xfId="0" applyNumberFormat="1" applyFont="1" applyFill="1" applyAlignment="1">
      <alignment horizontal="center" vertical="center"/>
    </xf>
    <xf numFmtId="9" fontId="9" fillId="4" borderId="0" xfId="4" applyFont="1" applyFill="1" applyBorder="1" applyAlignment="1">
      <alignment horizontal="center" vertical="center"/>
    </xf>
    <xf numFmtId="9" fontId="9" fillId="4" borderId="0" xfId="8" applyNumberFormat="1" applyFont="1" applyFill="1" applyAlignment="1">
      <alignment horizontal="center" vertical="center"/>
    </xf>
    <xf numFmtId="9" fontId="28" fillId="5" borderId="0" xfId="0" applyNumberFormat="1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3" fontId="9" fillId="5" borderId="5" xfId="8" applyNumberFormat="1" applyFont="1" applyFill="1" applyBorder="1" applyAlignment="1">
      <alignment horizontal="center" vertical="center"/>
    </xf>
    <xf numFmtId="3" fontId="5" fillId="5" borderId="7" xfId="8" applyNumberFormat="1" applyFont="1" applyFill="1" applyBorder="1" applyAlignment="1">
      <alignment horizontal="center" vertical="center"/>
    </xf>
    <xf numFmtId="9" fontId="9" fillId="3" borderId="0" xfId="8" applyNumberFormat="1" applyFont="1" applyFill="1" applyAlignment="1">
      <alignment horizontal="center" vertical="center"/>
    </xf>
    <xf numFmtId="3" fontId="9" fillId="4" borderId="0" xfId="8" applyNumberFormat="1" applyFont="1" applyFill="1" applyAlignment="1">
      <alignment horizontal="center" vertical="center"/>
    </xf>
    <xf numFmtId="3" fontId="9" fillId="4" borderId="5" xfId="8" applyNumberFormat="1" applyFont="1" applyFill="1" applyBorder="1" applyAlignment="1">
      <alignment horizontal="center" vertical="center"/>
    </xf>
    <xf numFmtId="3" fontId="5" fillId="5" borderId="0" xfId="8" applyNumberFormat="1" applyFont="1" applyFill="1" applyAlignment="1">
      <alignment horizontal="center" vertical="center"/>
    </xf>
    <xf numFmtId="3" fontId="9" fillId="5" borderId="0" xfId="8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1" fontId="9" fillId="3" borderId="0" xfId="0" applyNumberFormat="1" applyFont="1" applyFill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0" fontId="36" fillId="0" borderId="0" xfId="0" applyFont="1"/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showGridLines="0" tabSelected="1" workbookViewId="0">
      <selection activeCell="F7" sqref="F7"/>
    </sheetView>
  </sheetViews>
  <sheetFormatPr defaultColWidth="9.140625" defaultRowHeight="14.25" x14ac:dyDescent="0.2"/>
  <cols>
    <col min="1" max="1" width="9.140625" style="3"/>
    <col min="2" max="2" width="42.42578125" style="3" bestFit="1" customWidth="1"/>
    <col min="3" max="3" width="9.140625" style="3"/>
    <col min="4" max="4" width="7.85546875" style="3" customWidth="1"/>
    <col min="5" max="5" width="5.85546875" style="3" customWidth="1"/>
    <col min="6" max="16384" width="9.140625" style="3"/>
  </cols>
  <sheetData>
    <row r="1" spans="1:6" ht="18" x14ac:dyDescent="0.25">
      <c r="A1" s="11" t="s">
        <v>95</v>
      </c>
    </row>
    <row r="2" spans="1:6" ht="15" x14ac:dyDescent="0.2">
      <c r="A2" s="10"/>
    </row>
    <row r="3" spans="1:6" ht="15" x14ac:dyDescent="0.25">
      <c r="A3" s="7" t="s">
        <v>97</v>
      </c>
    </row>
    <row r="4" spans="1:6" x14ac:dyDescent="0.2">
      <c r="A4" s="12" t="s">
        <v>98</v>
      </c>
    </row>
    <row r="5" spans="1:6" x14ac:dyDescent="0.2">
      <c r="A5" s="13"/>
      <c r="B5" s="1"/>
    </row>
    <row r="6" spans="1:6" s="6" customFormat="1" ht="15" x14ac:dyDescent="0.25">
      <c r="A6" s="20" t="s">
        <v>96</v>
      </c>
      <c r="B6" s="20" t="s">
        <v>858</v>
      </c>
    </row>
    <row r="7" spans="1:6" s="6" customFormat="1" ht="16.5" x14ac:dyDescent="0.3">
      <c r="A7" s="279">
        <v>2024</v>
      </c>
      <c r="B7" s="1" t="s">
        <v>1111</v>
      </c>
      <c r="F7" s="479" t="s">
        <v>1114</v>
      </c>
    </row>
    <row r="8" spans="1:6" s="6" customFormat="1" ht="16.5" x14ac:dyDescent="0.3">
      <c r="A8" s="279">
        <v>2023</v>
      </c>
      <c r="B8" s="1" t="s">
        <v>1094</v>
      </c>
      <c r="C8" s="3"/>
    </row>
    <row r="9" spans="1:6" s="6" customFormat="1" ht="16.5" x14ac:dyDescent="0.3">
      <c r="A9" s="279">
        <v>2022</v>
      </c>
      <c r="B9" s="1" t="s">
        <v>1092</v>
      </c>
      <c r="C9" s="3"/>
    </row>
    <row r="10" spans="1:6" s="6" customFormat="1" ht="16.5" x14ac:dyDescent="0.3">
      <c r="A10" s="279">
        <v>2019</v>
      </c>
      <c r="B10" s="1" t="s">
        <v>859</v>
      </c>
    </row>
    <row r="11" spans="1:6" s="6" customFormat="1" ht="16.5" x14ac:dyDescent="0.3">
      <c r="A11" s="279">
        <v>2018</v>
      </c>
      <c r="B11" s="1" t="s">
        <v>650</v>
      </c>
    </row>
    <row r="12" spans="1:6" s="6" customFormat="1" ht="16.5" x14ac:dyDescent="0.3">
      <c r="A12" s="279">
        <v>2017</v>
      </c>
      <c r="B12" s="1" t="s">
        <v>857</v>
      </c>
    </row>
    <row r="13" spans="1:6" s="6" customFormat="1" ht="16.5" x14ac:dyDescent="0.3">
      <c r="A13" s="279">
        <v>2016</v>
      </c>
      <c r="B13" s="1" t="s">
        <v>410</v>
      </c>
    </row>
    <row r="14" spans="1:6" s="6" customFormat="1" ht="16.5" x14ac:dyDescent="0.3">
      <c r="A14" s="279">
        <v>2015</v>
      </c>
      <c r="B14" s="1" t="s">
        <v>856</v>
      </c>
    </row>
    <row r="15" spans="1:6" s="6" customFormat="1" ht="16.5" x14ac:dyDescent="0.3">
      <c r="A15" s="279">
        <v>2014</v>
      </c>
      <c r="B15" s="1" t="s">
        <v>849</v>
      </c>
    </row>
    <row r="16" spans="1:6" x14ac:dyDescent="0.2">
      <c r="A16" s="21"/>
      <c r="B16" s="1"/>
    </row>
    <row r="17" spans="1:2" x14ac:dyDescent="0.2">
      <c r="A17" s="21"/>
      <c r="B17" s="1"/>
    </row>
    <row r="18" spans="1:2" x14ac:dyDescent="0.2">
      <c r="A18" s="1" t="s">
        <v>319</v>
      </c>
      <c r="B18" s="1"/>
    </row>
    <row r="19" spans="1:2" x14ac:dyDescent="0.2">
      <c r="A19" s="21"/>
      <c r="B19" s="1"/>
    </row>
    <row r="20" spans="1:2" x14ac:dyDescent="0.2">
      <c r="A20" s="21"/>
      <c r="B20" s="1"/>
    </row>
    <row r="21" spans="1:2" x14ac:dyDescent="0.2">
      <c r="A21" s="21"/>
      <c r="B21" s="1"/>
    </row>
    <row r="22" spans="1:2" x14ac:dyDescent="0.2">
      <c r="A22" s="1"/>
      <c r="B22" s="1"/>
    </row>
    <row r="24" spans="1:2" x14ac:dyDescent="0.2">
      <c r="A24" s="1"/>
    </row>
  </sheetData>
  <hyperlinks>
    <hyperlink ref="A15" location="'2014'!A1" display="'2014'!A1" xr:uid="{00000000-0004-0000-0000-000000000000}"/>
    <hyperlink ref="A14" location="'2015'!A1" display="'2015'!A1" xr:uid="{00000000-0004-0000-0000-000001000000}"/>
    <hyperlink ref="A13" location="'2016'!A1" display="'2016'!A1" xr:uid="{00000000-0004-0000-0000-000002000000}"/>
    <hyperlink ref="A12" location="'2017'!A1" display="'2017'!A1" xr:uid="{00000000-0004-0000-0000-000003000000}"/>
    <hyperlink ref="A11" location="'2018'!A1" display="'2018'!A1" xr:uid="{00000000-0004-0000-0000-000004000000}"/>
    <hyperlink ref="A10" location="'2019'!A1" display="'2019'!A1" xr:uid="{00000000-0004-0000-0000-000005000000}"/>
    <hyperlink ref="A9" location="'2022'!A1" display="'2022'!A1" xr:uid="{60B403CD-9214-4491-9529-52D1E1B92405}"/>
    <hyperlink ref="A8" location="'2023'!A1" display="'2023'!A1" xr:uid="{9CECE44F-1448-4E4D-AFDE-D5BADF4921F2}"/>
    <hyperlink ref="A7" location="'2024'!A1" display="'2024'!A1" xr:uid="{D70C04F2-E8F6-43A8-A22F-D7AE81D41E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>
      <selection activeCell="C43" sqref="C43"/>
    </sheetView>
  </sheetViews>
  <sheetFormatPr defaultColWidth="9.140625" defaultRowHeight="12.75" x14ac:dyDescent="0.2"/>
  <cols>
    <col min="1" max="1" width="7.85546875" style="14" customWidth="1"/>
    <col min="2" max="2" width="40.85546875" style="14" customWidth="1"/>
    <col min="3" max="3" width="20.42578125" style="33" customWidth="1"/>
    <col min="4" max="4" width="13.140625" style="33" customWidth="1"/>
    <col min="5" max="5" width="11.85546875" style="33" customWidth="1"/>
    <col min="6" max="6" width="14.5703125" style="33" customWidth="1"/>
    <col min="7" max="7" width="7.28515625" style="14" customWidth="1"/>
    <col min="8" max="8" width="10.85546875" style="14" customWidth="1"/>
    <col min="9" max="9" width="37.140625" style="14" bestFit="1" customWidth="1"/>
    <col min="10" max="10" width="14.7109375" style="33" bestFit="1" customWidth="1"/>
    <col min="11" max="11" width="7.140625" style="33" bestFit="1" customWidth="1"/>
    <col min="12" max="12" width="8" style="33" bestFit="1" customWidth="1"/>
    <col min="13" max="13" width="11.42578125" style="33" bestFit="1" customWidth="1"/>
    <col min="14" max="14" width="2.85546875" style="14" customWidth="1"/>
    <col min="15" max="16384" width="9.140625" style="14"/>
  </cols>
  <sheetData>
    <row r="1" spans="1:13" x14ac:dyDescent="0.2">
      <c r="A1" s="13" t="s">
        <v>316</v>
      </c>
    </row>
    <row r="2" spans="1:13" x14ac:dyDescent="0.2">
      <c r="A2" s="13" t="s">
        <v>861</v>
      </c>
    </row>
    <row r="3" spans="1:13" x14ac:dyDescent="0.2">
      <c r="A3" s="32" t="s">
        <v>318</v>
      </c>
    </row>
    <row r="4" spans="1:13" x14ac:dyDescent="0.2">
      <c r="A4" s="34"/>
    </row>
    <row r="5" spans="1:13" ht="13.5" thickBot="1" x14ac:dyDescent="0.25"/>
    <row r="6" spans="1:13" ht="57" customHeight="1" x14ac:dyDescent="0.2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x14ac:dyDescent="0.2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x14ac:dyDescent="0.2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x14ac:dyDescent="0.2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2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6.5" x14ac:dyDescent="0.3">
      <c r="B15" s="1"/>
      <c r="C15" s="181"/>
      <c r="D15" s="146"/>
      <c r="E15" s="146"/>
      <c r="F15" s="146"/>
      <c r="I15" s="15"/>
    </row>
    <row r="16" spans="1:13" ht="17.25" thickBot="1" x14ac:dyDescent="0.35">
      <c r="B16" s="1"/>
      <c r="C16" s="181"/>
      <c r="D16" s="146"/>
      <c r="E16" s="146"/>
      <c r="F16" s="146"/>
      <c r="I16" s="15"/>
    </row>
    <row r="17" spans="2:9" ht="38.25" x14ac:dyDescent="0.2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x14ac:dyDescent="0.2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x14ac:dyDescent="0.2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x14ac:dyDescent="0.2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x14ac:dyDescent="0.2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x14ac:dyDescent="0.2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x14ac:dyDescent="0.2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x14ac:dyDescent="0.2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x14ac:dyDescent="0.2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x14ac:dyDescent="0.2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x14ac:dyDescent="0.2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x14ac:dyDescent="0.2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x14ac:dyDescent="0.2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2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">
      <c r="B34" s="1"/>
      <c r="C34" s="50"/>
      <c r="D34" s="44"/>
      <c r="E34" s="44"/>
      <c r="F34" s="44"/>
      <c r="I34" s="15"/>
    </row>
    <row r="35" spans="2:9" x14ac:dyDescent="0.2">
      <c r="B35" s="1"/>
      <c r="C35" s="50"/>
      <c r="D35" s="44"/>
      <c r="E35" s="44"/>
      <c r="F35" s="44"/>
      <c r="I35" s="15"/>
    </row>
    <row r="36" spans="2:9" x14ac:dyDescent="0.2">
      <c r="B36" s="1"/>
      <c r="C36" s="50"/>
      <c r="D36" s="44"/>
      <c r="E36" s="44"/>
      <c r="F36" s="44"/>
      <c r="I36" s="15"/>
    </row>
    <row r="37" spans="2:9" x14ac:dyDescent="0.2">
      <c r="B37" s="1"/>
      <c r="C37" s="50"/>
      <c r="D37" s="44"/>
      <c r="E37" s="44"/>
      <c r="F37" s="44"/>
      <c r="I37" s="15"/>
    </row>
    <row r="38" spans="2:9" x14ac:dyDescent="0.2">
      <c r="B38" s="1"/>
      <c r="C38" s="50"/>
      <c r="D38" s="44"/>
      <c r="E38" s="44"/>
      <c r="F38" s="44"/>
      <c r="I38" s="15"/>
    </row>
    <row r="39" spans="2:9" x14ac:dyDescent="0.2">
      <c r="B39" s="1"/>
      <c r="C39" s="50"/>
      <c r="D39" s="44"/>
      <c r="E39" s="44"/>
      <c r="F39" s="44"/>
      <c r="I39" s="15"/>
    </row>
    <row r="40" spans="2:9" x14ac:dyDescent="0.2">
      <c r="B40" s="1"/>
      <c r="C40" s="50"/>
      <c r="D40" s="44"/>
      <c r="E40" s="44"/>
      <c r="F40" s="44"/>
      <c r="I40" s="15"/>
    </row>
    <row r="41" spans="2:9" x14ac:dyDescent="0.2">
      <c r="B41" s="1"/>
      <c r="C41" s="50"/>
      <c r="D41" s="44"/>
      <c r="E41" s="44"/>
      <c r="F41" s="44"/>
      <c r="I41" s="15"/>
    </row>
    <row r="42" spans="2:9" x14ac:dyDescent="0.2">
      <c r="I42" s="15"/>
    </row>
    <row r="43" spans="2:9" x14ac:dyDescent="0.2">
      <c r="I43" s="15"/>
    </row>
    <row r="44" spans="2:9" x14ac:dyDescent="0.2">
      <c r="I44" s="15"/>
    </row>
    <row r="45" spans="2:9" x14ac:dyDescent="0.2">
      <c r="I45" s="15"/>
    </row>
    <row r="46" spans="2:9" x14ac:dyDescent="0.2">
      <c r="I46" s="15"/>
    </row>
    <row r="47" spans="2:9" x14ac:dyDescent="0.2">
      <c r="I47" s="15"/>
    </row>
    <row r="99" spans="7:7" x14ac:dyDescent="0.2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AA1-6575-480B-B6B7-F2A605D8DFF8}">
  <dimension ref="A1:BN117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21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1" style="251" customWidth="1"/>
    <col min="16" max="16" width="18.85546875" style="251" customWidth="1"/>
    <col min="17" max="17" width="19.140625" style="251" customWidth="1"/>
    <col min="18" max="18" width="21" style="251" customWidth="1"/>
    <col min="19" max="19" width="8.85546875" style="251"/>
    <col min="20" max="20" width="33.140625" style="251" bestFit="1" customWidth="1"/>
    <col min="21" max="21" width="23.7109375" style="251" customWidth="1"/>
    <col min="22" max="22" width="15.5703125" style="251" customWidth="1"/>
    <col min="23" max="23" width="14.140625" style="251" customWidth="1"/>
    <col min="24" max="24" width="16.57031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31.85546875" style="253" customWidth="1"/>
    <col min="33" max="33" width="23.5703125" style="253" customWidth="1"/>
    <col min="34" max="36" width="14.42578125" style="253" customWidth="1"/>
    <col min="37" max="37" width="8.85546875" style="253"/>
    <col min="38" max="38" width="43.28515625" style="253" customWidth="1"/>
    <col min="39" max="42" width="18.7109375" style="253" customWidth="1"/>
    <col min="43" max="16384" width="8.85546875" style="253"/>
  </cols>
  <sheetData>
    <row r="1" spans="1:42" s="251" customFormat="1" x14ac:dyDescent="0.3">
      <c r="A1" s="250" t="s">
        <v>1110</v>
      </c>
    </row>
    <row r="2" spans="1:42" s="251" customFormat="1" x14ac:dyDescent="0.3">
      <c r="A2" s="250" t="s">
        <v>1109</v>
      </c>
    </row>
    <row r="3" spans="1:42" s="251" customFormat="1" ht="17.25" thickBot="1" x14ac:dyDescent="0.35">
      <c r="A3" s="252" t="s">
        <v>318</v>
      </c>
    </row>
    <row r="4" spans="1:42" s="251" customFormat="1" x14ac:dyDescent="0.25">
      <c r="A4" s="479" t="s">
        <v>1115</v>
      </c>
    </row>
    <row r="5" spans="1:42" s="251" customFormat="1" ht="17.25" thickBot="1" x14ac:dyDescent="0.3">
      <c r="A5" s="479"/>
    </row>
    <row r="6" spans="1:42" s="251" customFormat="1" ht="75" x14ac:dyDescent="0.3">
      <c r="A6" s="252"/>
      <c r="B6" s="150" t="s">
        <v>156</v>
      </c>
      <c r="C6" s="144" t="s">
        <v>155</v>
      </c>
      <c r="D6" s="8" t="s">
        <v>87</v>
      </c>
      <c r="E6" s="8" t="s">
        <v>88</v>
      </c>
      <c r="F6" s="9" t="s">
        <v>338</v>
      </c>
      <c r="H6" s="150" t="s">
        <v>737</v>
      </c>
      <c r="I6" s="144" t="s">
        <v>135</v>
      </c>
      <c r="J6" s="8" t="s">
        <v>87</v>
      </c>
      <c r="K6" s="8" t="s">
        <v>88</v>
      </c>
      <c r="L6" s="9" t="s">
        <v>89</v>
      </c>
      <c r="N6" s="242" t="s">
        <v>647</v>
      </c>
      <c r="O6" s="144" t="s">
        <v>106</v>
      </c>
      <c r="P6" s="432" t="s">
        <v>87</v>
      </c>
      <c r="Q6" s="432" t="s">
        <v>88</v>
      </c>
      <c r="R6" s="433" t="s">
        <v>338</v>
      </c>
      <c r="T6" s="150" t="s">
        <v>831</v>
      </c>
      <c r="U6" s="144" t="s">
        <v>313</v>
      </c>
      <c r="V6" s="8" t="s">
        <v>87</v>
      </c>
      <c r="W6" s="8" t="s">
        <v>88</v>
      </c>
      <c r="X6" s="9" t="s">
        <v>338</v>
      </c>
      <c r="Z6" s="242" t="s">
        <v>707</v>
      </c>
      <c r="AA6" s="144" t="s">
        <v>726</v>
      </c>
      <c r="AB6" s="432" t="s">
        <v>87</v>
      </c>
      <c r="AC6" s="432" t="s">
        <v>88</v>
      </c>
      <c r="AD6" s="433" t="s">
        <v>338</v>
      </c>
      <c r="AF6" s="148" t="s">
        <v>932</v>
      </c>
      <c r="AG6" s="144" t="s">
        <v>195</v>
      </c>
      <c r="AH6" s="8" t="s">
        <v>87</v>
      </c>
      <c r="AI6" s="8" t="s">
        <v>88</v>
      </c>
      <c r="AJ6" s="9" t="s">
        <v>338</v>
      </c>
      <c r="AL6" s="242" t="s">
        <v>725</v>
      </c>
      <c r="AM6" s="144" t="s">
        <v>727</v>
      </c>
      <c r="AN6" s="432" t="s">
        <v>87</v>
      </c>
      <c r="AO6" s="432" t="s">
        <v>88</v>
      </c>
      <c r="AP6" s="433" t="s">
        <v>338</v>
      </c>
    </row>
    <row r="7" spans="1:42" s="251" customFormat="1" x14ac:dyDescent="0.3">
      <c r="A7" s="252"/>
      <c r="B7" s="133" t="s">
        <v>41</v>
      </c>
      <c r="C7" s="164">
        <v>0.30142671721117087</v>
      </c>
      <c r="D7" s="223">
        <v>367.19993372561817</v>
      </c>
      <c r="E7" s="223">
        <v>3728.8963535735161</v>
      </c>
      <c r="F7" s="224">
        <v>496.69711940002077</v>
      </c>
      <c r="H7" s="133" t="s">
        <v>140</v>
      </c>
      <c r="I7" s="164">
        <v>0.50720468084255832</v>
      </c>
      <c r="J7" s="409">
        <v>173.51963497701522</v>
      </c>
      <c r="K7" s="409">
        <v>958.33999848394103</v>
      </c>
      <c r="L7" s="410">
        <v>148.54158196199393</v>
      </c>
      <c r="N7" s="426" t="s">
        <v>107</v>
      </c>
      <c r="O7" s="428">
        <v>0.33165525556975334</v>
      </c>
      <c r="P7" s="429">
        <v>124.92433356065975</v>
      </c>
      <c r="Q7" s="429">
        <v>1676.3178209406767</v>
      </c>
      <c r="R7" s="430">
        <v>173.69379557352991</v>
      </c>
      <c r="T7" s="446" t="s">
        <v>269</v>
      </c>
      <c r="U7" s="424">
        <v>4.5464695598803236E-2</v>
      </c>
      <c r="V7" s="223">
        <v>27.101438651482336</v>
      </c>
      <c r="W7" s="223">
        <v>631.34846700570859</v>
      </c>
      <c r="X7" s="224">
        <v>37.0988472919855</v>
      </c>
      <c r="Z7" s="426" t="s">
        <v>663</v>
      </c>
      <c r="AA7" s="428">
        <v>0.10697315418588893</v>
      </c>
      <c r="AB7" s="429">
        <v>312.34268853117243</v>
      </c>
      <c r="AC7" s="429">
        <v>1033.497522157026</v>
      </c>
      <c r="AD7" s="430">
        <v>105.85769414736927</v>
      </c>
      <c r="AF7" s="442" t="s">
        <v>192</v>
      </c>
      <c r="AG7" s="424">
        <v>0.3782444349626598</v>
      </c>
      <c r="AH7" s="429">
        <v>737.53299287902166</v>
      </c>
      <c r="AI7" s="429">
        <v>3355.3051922975437</v>
      </c>
      <c r="AJ7" s="430">
        <v>423.22164697751197</v>
      </c>
      <c r="AL7" s="426" t="s">
        <v>682</v>
      </c>
      <c r="AM7" s="428">
        <v>2.7184087856787956E-2</v>
      </c>
      <c r="AN7" s="429">
        <v>39.011606801089151</v>
      </c>
      <c r="AO7" s="429">
        <v>266.68940441276084</v>
      </c>
      <c r="AP7" s="430">
        <v>9.9242463179845402</v>
      </c>
    </row>
    <row r="8" spans="1:42" s="251" customFormat="1" x14ac:dyDescent="0.3">
      <c r="A8" s="252"/>
      <c r="B8" s="133" t="s">
        <v>49</v>
      </c>
      <c r="C8" s="164">
        <v>0.20694786801440679</v>
      </c>
      <c r="D8" s="223">
        <v>252.10520196293973</v>
      </c>
      <c r="E8" s="223">
        <v>3266.7435255115361</v>
      </c>
      <c r="F8" s="224">
        <v>306.62000881691739</v>
      </c>
      <c r="H8" s="133" t="s">
        <v>137</v>
      </c>
      <c r="I8" s="164">
        <v>7.3553316927211745E-2</v>
      </c>
      <c r="J8" s="409">
        <v>25.163302285296236</v>
      </c>
      <c r="K8" s="409">
        <v>206.2125068525319</v>
      </c>
      <c r="L8" s="410">
        <v>12.894412183073021</v>
      </c>
      <c r="N8" s="426" t="s">
        <v>108</v>
      </c>
      <c r="O8" s="428">
        <v>3.3152106157397596E-2</v>
      </c>
      <c r="P8" s="429">
        <v>12.487378681005412</v>
      </c>
      <c r="Q8" s="429">
        <v>79.169541173175645</v>
      </c>
      <c r="R8" s="430">
        <v>14.645081873094433</v>
      </c>
      <c r="T8" s="446" t="s">
        <v>270</v>
      </c>
      <c r="U8" s="424">
        <v>8.8028252094460527E-3</v>
      </c>
      <c r="V8" s="223">
        <v>5.2473512520295902</v>
      </c>
      <c r="W8" s="223">
        <v>337.77462719578767</v>
      </c>
      <c r="X8" s="224">
        <v>1.7751413999811072</v>
      </c>
      <c r="Z8" s="426" t="s">
        <v>664</v>
      </c>
      <c r="AA8" s="428">
        <v>0.49036481829397943</v>
      </c>
      <c r="AB8" s="429">
        <v>1431.7785324053323</v>
      </c>
      <c r="AC8" s="429">
        <v>3943.4480693690575</v>
      </c>
      <c r="AD8" s="430">
        <v>522.3555993025609</v>
      </c>
      <c r="AF8" s="442" t="s">
        <v>194</v>
      </c>
      <c r="AG8" s="424">
        <v>9.3710974470043187E-2</v>
      </c>
      <c r="AH8" s="429">
        <v>182.72558451077688</v>
      </c>
      <c r="AI8" s="429">
        <v>787.13615349495035</v>
      </c>
      <c r="AJ8" s="430">
        <v>116.26781691809875</v>
      </c>
      <c r="AL8" s="426" t="s">
        <v>683</v>
      </c>
      <c r="AM8" s="428">
        <v>0.10129703100864547</v>
      </c>
      <c r="AN8" s="429">
        <v>145.37033446352126</v>
      </c>
      <c r="AO8" s="429">
        <v>712.63552552936915</v>
      </c>
      <c r="AP8" s="430">
        <v>45.547951310707255</v>
      </c>
    </row>
    <row r="9" spans="1:42" s="251" customFormat="1" x14ac:dyDescent="0.3">
      <c r="A9" s="252"/>
      <c r="B9" s="133" t="s">
        <v>46</v>
      </c>
      <c r="C9" s="164">
        <v>0.12585824477510071</v>
      </c>
      <c r="D9" s="223">
        <v>153.32130996159381</v>
      </c>
      <c r="E9" s="223">
        <v>2820.0396570954103</v>
      </c>
      <c r="F9" s="224">
        <v>258.00000870759231</v>
      </c>
      <c r="H9" s="133" t="s">
        <v>139</v>
      </c>
      <c r="I9" s="164">
        <v>0.11313243142450471</v>
      </c>
      <c r="J9" s="409">
        <v>38.703700786499326</v>
      </c>
      <c r="K9" s="409">
        <v>200.37482185589553</v>
      </c>
      <c r="L9" s="410">
        <v>48.855817294592121</v>
      </c>
      <c r="N9" s="426" t="s">
        <v>109</v>
      </c>
      <c r="O9" s="428">
        <v>1.358598774578283E-2</v>
      </c>
      <c r="P9" s="429">
        <v>5.1174236994663058</v>
      </c>
      <c r="Q9" s="429">
        <v>62.514232775206999</v>
      </c>
      <c r="R9" s="430">
        <v>9.8585567700188879</v>
      </c>
      <c r="T9" s="446" t="s">
        <v>271</v>
      </c>
      <c r="U9" s="424">
        <v>0.10524010830327714</v>
      </c>
      <c r="V9" s="223">
        <v>62.733474870811619</v>
      </c>
      <c r="W9" s="223">
        <v>1250.5233551875579</v>
      </c>
      <c r="X9" s="224">
        <v>90.690397493894267</v>
      </c>
      <c r="Z9" s="426" t="s">
        <v>665</v>
      </c>
      <c r="AA9" s="428">
        <v>5.0189031156518578E-2</v>
      </c>
      <c r="AB9" s="429">
        <v>146.54309340978253</v>
      </c>
      <c r="AC9" s="429">
        <v>502.41657021487129</v>
      </c>
      <c r="AD9" s="430">
        <v>50.795328191358884</v>
      </c>
      <c r="AF9" s="442" t="s">
        <v>193</v>
      </c>
      <c r="AG9" s="424">
        <v>7.943144310428632E-2</v>
      </c>
      <c r="AH9" s="429">
        <v>154.88214642784459</v>
      </c>
      <c r="AI9" s="429">
        <v>935.42362757003798</v>
      </c>
      <c r="AJ9" s="430">
        <v>102.00485312448932</v>
      </c>
      <c r="AL9" s="426" t="s">
        <v>684</v>
      </c>
      <c r="AM9" s="428">
        <v>9.5473361630201328E-2</v>
      </c>
      <c r="AN9" s="429">
        <v>137.0128460265982</v>
      </c>
      <c r="AO9" s="429">
        <v>547.55957373435388</v>
      </c>
      <c r="AP9" s="430">
        <v>38.404722301623174</v>
      </c>
    </row>
    <row r="10" spans="1:42" s="251" customFormat="1" x14ac:dyDescent="0.3">
      <c r="A10" s="252"/>
      <c r="B10" s="133" t="s">
        <v>43</v>
      </c>
      <c r="C10" s="164">
        <v>0.16177250164493981</v>
      </c>
      <c r="D10" s="223">
        <v>197.07228487325307</v>
      </c>
      <c r="E10" s="223">
        <v>2371.6293125156467</v>
      </c>
      <c r="F10" s="224">
        <v>254.33337179385634</v>
      </c>
      <c r="H10" s="133" t="s">
        <v>138</v>
      </c>
      <c r="I10" s="164">
        <v>6.7096548871303022E-2</v>
      </c>
      <c r="J10" s="409">
        <v>22.954379381959878</v>
      </c>
      <c r="K10" s="409">
        <v>127.06777959951138</v>
      </c>
      <c r="L10" s="410">
        <v>14.135564884330304</v>
      </c>
      <c r="N10" s="426" t="s">
        <v>110</v>
      </c>
      <c r="O10" s="428">
        <v>8.1404597253296115E-3</v>
      </c>
      <c r="P10" s="429">
        <v>3.0662607903414063</v>
      </c>
      <c r="Q10" s="429">
        <v>17.038440249355357</v>
      </c>
      <c r="R10" s="430">
        <v>2.702557803282907</v>
      </c>
      <c r="T10" s="446" t="s">
        <v>832</v>
      </c>
      <c r="U10" s="424">
        <v>1.6254852529852089E-2</v>
      </c>
      <c r="V10" s="223">
        <v>9.6894938550578331</v>
      </c>
      <c r="W10" s="223">
        <v>1214.6846225046252</v>
      </c>
      <c r="X10" s="224">
        <v>41.602868302750011</v>
      </c>
      <c r="Z10" s="426" t="s">
        <v>666</v>
      </c>
      <c r="AA10" s="428">
        <v>1.9820221713737096E-2</v>
      </c>
      <c r="AB10" s="429">
        <v>57.871541551396042</v>
      </c>
      <c r="AC10" s="429">
        <v>163.71072803734779</v>
      </c>
      <c r="AD10" s="430">
        <v>17.870682932392633</v>
      </c>
      <c r="AF10" s="442" t="s">
        <v>939</v>
      </c>
      <c r="AG10" s="424">
        <v>6.892981485669479E-2</v>
      </c>
      <c r="AH10" s="429">
        <v>134.4051833964819</v>
      </c>
      <c r="AI10" s="429">
        <v>663.49043038085074</v>
      </c>
      <c r="AJ10" s="430">
        <v>70.908642639306976</v>
      </c>
      <c r="AL10" s="426" t="s">
        <v>685</v>
      </c>
      <c r="AM10" s="428">
        <v>0.10412419377654665</v>
      </c>
      <c r="AN10" s="429">
        <v>149.42756687260868</v>
      </c>
      <c r="AO10" s="429">
        <v>687.40765143159979</v>
      </c>
      <c r="AP10" s="430">
        <v>37.233622945388326</v>
      </c>
    </row>
    <row r="11" spans="1:42" s="251" customFormat="1" x14ac:dyDescent="0.3">
      <c r="A11" s="252"/>
      <c r="B11" s="133" t="s">
        <v>44</v>
      </c>
      <c r="C11" s="164">
        <v>0.14009628627571222</v>
      </c>
      <c r="D11" s="223">
        <v>170.66618218718492</v>
      </c>
      <c r="E11" s="223">
        <v>2165.7403278261072</v>
      </c>
      <c r="F11" s="224">
        <v>197.89688709471054</v>
      </c>
      <c r="H11" s="133" t="s">
        <v>136</v>
      </c>
      <c r="I11" s="164">
        <v>1.7245490372680292E-2</v>
      </c>
      <c r="J11" s="409">
        <v>5.8998493261066658</v>
      </c>
      <c r="K11" s="409">
        <v>42.694471679255869</v>
      </c>
      <c r="L11" s="410">
        <v>5.1854419583863622</v>
      </c>
      <c r="N11" s="426" t="s">
        <v>111</v>
      </c>
      <c r="O11" s="428">
        <v>3.8052642525690003E-2</v>
      </c>
      <c r="P11" s="429">
        <v>14.333259997877681</v>
      </c>
      <c r="Q11" s="429">
        <v>183.63259567647938</v>
      </c>
      <c r="R11" s="430">
        <v>30.125213191879851</v>
      </c>
      <c r="T11" s="446" t="s">
        <v>833</v>
      </c>
      <c r="U11" s="424">
        <v>6.376658831367725E-2</v>
      </c>
      <c r="V11" s="223">
        <v>38.011170171409766</v>
      </c>
      <c r="W11" s="223">
        <v>624.55832568748474</v>
      </c>
      <c r="X11" s="224">
        <v>47.928639883117874</v>
      </c>
      <c r="Z11" s="426" t="s">
        <v>667</v>
      </c>
      <c r="AA11" s="428">
        <v>2.8950515601503926E-2</v>
      </c>
      <c r="AB11" s="429">
        <v>84.530384713384507</v>
      </c>
      <c r="AC11" s="429">
        <v>313.92092664665785</v>
      </c>
      <c r="AD11" s="430">
        <v>24.988471765557012</v>
      </c>
      <c r="AF11" s="234" t="s">
        <v>938</v>
      </c>
      <c r="AG11" s="471"/>
      <c r="AH11" s="412">
        <v>1209.5459072141252</v>
      </c>
      <c r="AI11" s="412">
        <v>5741.3554037433823</v>
      </c>
      <c r="AJ11" s="413">
        <v>712.40295965940697</v>
      </c>
      <c r="AL11" s="426" t="s">
        <v>71</v>
      </c>
      <c r="AM11" s="428">
        <v>4.9562197731859596E-2</v>
      </c>
      <c r="AN11" s="429">
        <v>71.126203693104145</v>
      </c>
      <c r="AO11" s="429">
        <v>330.92097199285655</v>
      </c>
      <c r="AP11" s="430">
        <v>17.076324174413589</v>
      </c>
    </row>
    <row r="12" spans="1:42" s="251" customFormat="1" x14ac:dyDescent="0.3">
      <c r="A12" s="252"/>
      <c r="B12" s="133" t="s">
        <v>935</v>
      </c>
      <c r="C12" s="164">
        <v>3.5794103612577677E-2</v>
      </c>
      <c r="D12" s="223">
        <v>43.604603453576452</v>
      </c>
      <c r="E12" s="223">
        <v>499.44745357322802</v>
      </c>
      <c r="F12" s="224">
        <v>61.656590140830517</v>
      </c>
      <c r="H12" s="234" t="s">
        <v>938</v>
      </c>
      <c r="I12" s="411"/>
      <c r="J12" s="412">
        <v>266.24086675687732</v>
      </c>
      <c r="K12" s="412">
        <v>1534.6895784711357</v>
      </c>
      <c r="L12" s="413">
        <v>229.61281828237574</v>
      </c>
      <c r="N12" s="426" t="s">
        <v>112</v>
      </c>
      <c r="O12" s="428">
        <v>0.31416319472919341</v>
      </c>
      <c r="P12" s="429">
        <v>118.33561227127292</v>
      </c>
      <c r="Q12" s="429">
        <v>2263.6296046566695</v>
      </c>
      <c r="R12" s="430">
        <v>197.42412261113779</v>
      </c>
      <c r="T12" s="446" t="s">
        <v>272</v>
      </c>
      <c r="U12" s="424">
        <v>2.31628608842189E-2</v>
      </c>
      <c r="V12" s="223">
        <v>13.807347546895324</v>
      </c>
      <c r="W12" s="223">
        <v>792.51460431773251</v>
      </c>
      <c r="X12" s="224">
        <v>13.684940786682127</v>
      </c>
      <c r="Z12" s="426" t="s">
        <v>668</v>
      </c>
      <c r="AA12" s="428">
        <v>2.02720976159729E-2</v>
      </c>
      <c r="AB12" s="429">
        <v>59.190939256931756</v>
      </c>
      <c r="AC12" s="429">
        <v>213.42308741758313</v>
      </c>
      <c r="AD12" s="430">
        <v>20.815373698042844</v>
      </c>
      <c r="AF12" s="443" t="s">
        <v>862</v>
      </c>
      <c r="AG12" s="472"/>
      <c r="AH12" s="412">
        <v>740.3386772129553</v>
      </c>
      <c r="AI12" s="412">
        <v>4157.9934826818353</v>
      </c>
      <c r="AJ12" s="413">
        <v>451.82952261216769</v>
      </c>
      <c r="AL12" s="426" t="s">
        <v>80</v>
      </c>
      <c r="AM12" s="428">
        <v>1.996148917003112E-2</v>
      </c>
      <c r="AN12" s="429">
        <v>28.646529203701132</v>
      </c>
      <c r="AO12" s="429">
        <v>138.02472749821933</v>
      </c>
      <c r="AP12" s="430">
        <v>5.6397754107071441</v>
      </c>
    </row>
    <row r="13" spans="1:42" s="251" customFormat="1" x14ac:dyDescent="0.3">
      <c r="A13" s="252"/>
      <c r="B13" s="133" t="s">
        <v>47</v>
      </c>
      <c r="C13" s="164">
        <v>1.1682570503478422E-2</v>
      </c>
      <c r="D13" s="223">
        <v>14.231781291028694</v>
      </c>
      <c r="E13" s="223">
        <v>254.36916043022532</v>
      </c>
      <c r="F13" s="224">
        <v>51.258013618500925</v>
      </c>
      <c r="H13" s="414" t="s">
        <v>655</v>
      </c>
      <c r="I13" s="415"/>
      <c r="J13" s="412">
        <v>75.868820970704064</v>
      </c>
      <c r="K13" s="412">
        <v>361.29094455628427</v>
      </c>
      <c r="L13" s="413">
        <v>46.720453739038966</v>
      </c>
      <c r="N13" s="426" t="s">
        <v>114</v>
      </c>
      <c r="O13" s="428">
        <v>9.4452016153399199E-3</v>
      </c>
      <c r="P13" s="429">
        <v>3.5577169284273378</v>
      </c>
      <c r="Q13" s="429">
        <v>129.98908441802894</v>
      </c>
      <c r="R13" s="430">
        <v>4.5392065560813029</v>
      </c>
      <c r="T13" s="446" t="s">
        <v>834</v>
      </c>
      <c r="U13" s="424">
        <v>0.22406258226996151</v>
      </c>
      <c r="V13" s="223">
        <v>133.56337807839452</v>
      </c>
      <c r="W13" s="223">
        <v>3257.9691574109274</v>
      </c>
      <c r="X13" s="224">
        <v>185.07953639015645</v>
      </c>
      <c r="Z13" s="234" t="s">
        <v>938</v>
      </c>
      <c r="AA13" s="461"/>
      <c r="AB13" s="412">
        <v>2092.2571798679996</v>
      </c>
      <c r="AC13" s="412">
        <v>6170.4169038425425</v>
      </c>
      <c r="AD13" s="413">
        <v>742.68315003728162</v>
      </c>
      <c r="AF13" s="443" t="s">
        <v>105</v>
      </c>
      <c r="AG13" s="473"/>
      <c r="AH13" s="412">
        <v>17.638017759858489</v>
      </c>
      <c r="AI13" s="412">
        <v>53.061990977836992</v>
      </c>
      <c r="AJ13" s="413">
        <v>6.2379474402429365</v>
      </c>
      <c r="AL13" s="426" t="s">
        <v>686</v>
      </c>
      <c r="AM13" s="428">
        <v>8.6632533927978803E-2</v>
      </c>
      <c r="AN13" s="429">
        <v>124.32546449913009</v>
      </c>
      <c r="AO13" s="429">
        <v>485.49973834909645</v>
      </c>
      <c r="AP13" s="430">
        <v>29.101249965105691</v>
      </c>
    </row>
    <row r="14" spans="1:42" s="251" customFormat="1" ht="17.25" thickBot="1" x14ac:dyDescent="0.35">
      <c r="A14" s="252"/>
      <c r="B14" s="133" t="s">
        <v>42</v>
      </c>
      <c r="C14" s="164">
        <v>1.6421707962613712E-2</v>
      </c>
      <c r="D14" s="223">
        <v>20.005028523429566</v>
      </c>
      <c r="E14" s="223">
        <v>248.69610241824833</v>
      </c>
      <c r="F14" s="224">
        <v>26.676142998433697</v>
      </c>
      <c r="H14" s="414" t="s">
        <v>105</v>
      </c>
      <c r="I14" s="415"/>
      <c r="J14" s="412">
        <v>10.233157654660619</v>
      </c>
      <c r="K14" s="412">
        <v>60.90037073499041</v>
      </c>
      <c r="L14" s="413">
        <v>10.355591046343116</v>
      </c>
      <c r="N14" s="426" t="s">
        <v>115</v>
      </c>
      <c r="O14" s="428">
        <v>1.456587395248304E-2</v>
      </c>
      <c r="P14" s="429">
        <v>5.4865166937172622</v>
      </c>
      <c r="Q14" s="429">
        <v>61.26238437543897</v>
      </c>
      <c r="R14" s="430">
        <v>11.061710970553099</v>
      </c>
      <c r="T14" s="446" t="s">
        <v>273</v>
      </c>
      <c r="U14" s="424">
        <v>5.2587324697107925E-2</v>
      </c>
      <c r="V14" s="223">
        <v>31.347227455356979</v>
      </c>
      <c r="W14" s="223">
        <v>595.15207006798505</v>
      </c>
      <c r="X14" s="224">
        <v>42.731857031331394</v>
      </c>
      <c r="Z14" s="414" t="s">
        <v>655</v>
      </c>
      <c r="AA14" s="462"/>
      <c r="AB14" s="412">
        <v>827.56593751348635</v>
      </c>
      <c r="AC14" s="412">
        <v>3659.8155016474097</v>
      </c>
      <c r="AD14" s="413">
        <v>298.66867689908617</v>
      </c>
      <c r="AF14" s="444" t="s">
        <v>933</v>
      </c>
      <c r="AG14" s="470"/>
      <c r="AH14" s="418">
        <v>1967.5226021869389</v>
      </c>
      <c r="AI14" s="418">
        <v>9952.4108774030537</v>
      </c>
      <c r="AJ14" s="419">
        <v>1170.4704297118176</v>
      </c>
      <c r="AL14" s="426" t="s">
        <v>687</v>
      </c>
      <c r="AM14" s="428">
        <v>2.5878712318932372E-2</v>
      </c>
      <c r="AN14" s="429">
        <v>37.138275700966688</v>
      </c>
      <c r="AO14" s="429">
        <v>291.10466263053252</v>
      </c>
      <c r="AP14" s="430">
        <v>11.100024011913648</v>
      </c>
    </row>
    <row r="15" spans="1:42" s="251" customFormat="1" ht="17.25" thickBot="1" x14ac:dyDescent="0.35">
      <c r="A15" s="252"/>
      <c r="B15" s="134" t="s">
        <v>104</v>
      </c>
      <c r="C15" s="135"/>
      <c r="D15" s="136">
        <v>1218.2063259786241</v>
      </c>
      <c r="E15" s="136">
        <v>15355.561892943921</v>
      </c>
      <c r="F15" s="137">
        <v>1653.1381425708626</v>
      </c>
      <c r="H15" s="416" t="s">
        <v>331</v>
      </c>
      <c r="I15" s="417"/>
      <c r="J15" s="418">
        <v>352.34284538224199</v>
      </c>
      <c r="K15" s="418">
        <v>1956.8808937624106</v>
      </c>
      <c r="L15" s="419">
        <v>286.68886306775784</v>
      </c>
      <c r="N15" s="426" t="s">
        <v>608</v>
      </c>
      <c r="O15" s="428">
        <v>0.16327820298890219</v>
      </c>
      <c r="P15" s="429">
        <v>61.501876876124967</v>
      </c>
      <c r="Q15" s="429">
        <v>629.94106143134684</v>
      </c>
      <c r="R15" s="430">
        <v>85.664565309909761</v>
      </c>
      <c r="T15" s="446" t="s">
        <v>274</v>
      </c>
      <c r="U15" s="424">
        <v>1.3073027503671438E-3</v>
      </c>
      <c r="V15" s="223">
        <v>0.77928126035714396</v>
      </c>
      <c r="W15" s="223">
        <v>46.467275207048537</v>
      </c>
      <c r="X15" s="224">
        <v>3.7696035951650839</v>
      </c>
      <c r="Z15" s="414" t="s">
        <v>105</v>
      </c>
      <c r="AA15" s="462"/>
      <c r="AB15" s="412">
        <v>18.220943229958444</v>
      </c>
      <c r="AC15" s="412">
        <v>32.730965037726236</v>
      </c>
      <c r="AD15" s="413">
        <v>5.0367290015967034</v>
      </c>
      <c r="AL15" s="426" t="s">
        <v>688</v>
      </c>
      <c r="AM15" s="428">
        <v>0.18469231914226383</v>
      </c>
      <c r="AN15" s="429">
        <v>265.05006059124105</v>
      </c>
      <c r="AO15" s="429">
        <v>1060.7721819852554</v>
      </c>
      <c r="AP15" s="430">
        <v>76.548956973091975</v>
      </c>
    </row>
    <row r="16" spans="1:42" s="251" customFormat="1" ht="17.25" thickBot="1" x14ac:dyDescent="0.35">
      <c r="A16" s="252"/>
      <c r="B16" s="134" t="s">
        <v>105</v>
      </c>
      <c r="C16" s="135"/>
      <c r="D16" s="138">
        <v>8.3635918956249231</v>
      </c>
      <c r="E16" s="136">
        <v>146.23683022045765</v>
      </c>
      <c r="F16" s="139">
        <v>12.357257591786993</v>
      </c>
      <c r="N16" s="426" t="s">
        <v>604</v>
      </c>
      <c r="O16" s="428">
        <v>4.8850993289420289E-2</v>
      </c>
      <c r="P16" s="429">
        <v>18.400666589688893</v>
      </c>
      <c r="Q16" s="429">
        <v>198.2992473543508</v>
      </c>
      <c r="R16" s="430">
        <v>23.215638878412424</v>
      </c>
      <c r="T16" s="446" t="s">
        <v>835</v>
      </c>
      <c r="U16" s="424">
        <v>3.7973922600394255E-2</v>
      </c>
      <c r="V16" s="223">
        <v>22.636199806379299</v>
      </c>
      <c r="W16" s="223">
        <v>357.28522816624593</v>
      </c>
      <c r="X16" s="224">
        <v>14.911492858094539</v>
      </c>
      <c r="Z16" s="416" t="s">
        <v>669</v>
      </c>
      <c r="AA16" s="441"/>
      <c r="AB16" s="418">
        <v>2938.0440606114444</v>
      </c>
      <c r="AC16" s="418">
        <v>9862.9633705276792</v>
      </c>
      <c r="AD16" s="419">
        <v>1046.3885559379646</v>
      </c>
      <c r="AL16" s="426" t="s">
        <v>689</v>
      </c>
      <c r="AM16" s="428">
        <v>7.4482215157408646E-2</v>
      </c>
      <c r="AN16" s="429">
        <v>106.88866614552944</v>
      </c>
      <c r="AO16" s="429">
        <v>682.12233354036448</v>
      </c>
      <c r="AP16" s="430">
        <v>30.04333816192241</v>
      </c>
    </row>
    <row r="17" spans="1:42" s="251" customFormat="1" ht="17.25" thickBot="1" x14ac:dyDescent="0.35">
      <c r="A17" s="252"/>
      <c r="B17" s="140" t="s">
        <v>335</v>
      </c>
      <c r="C17" s="141"/>
      <c r="D17" s="225">
        <v>1226.5699178742491</v>
      </c>
      <c r="E17" s="225">
        <v>15501.798723164378</v>
      </c>
      <c r="F17" s="226">
        <v>1665.4954001626495</v>
      </c>
      <c r="N17" s="426" t="s">
        <v>601</v>
      </c>
      <c r="O17" s="428">
        <v>1.1002762699711401E-2</v>
      </c>
      <c r="P17" s="429">
        <v>4.1444022806942868</v>
      </c>
      <c r="Q17" s="429">
        <v>29.62033506867926</v>
      </c>
      <c r="R17" s="430">
        <v>17.831246193588935</v>
      </c>
      <c r="T17" s="446" t="s">
        <v>836</v>
      </c>
      <c r="U17" s="424">
        <v>0.2505602441239036</v>
      </c>
      <c r="V17" s="223">
        <v>149.35859561332154</v>
      </c>
      <c r="W17" s="223">
        <v>3312.0228800767864</v>
      </c>
      <c r="X17" s="224">
        <v>194.33201910542476</v>
      </c>
      <c r="AL17" s="234" t="s">
        <v>938</v>
      </c>
      <c r="AM17" s="462"/>
      <c r="AN17" s="412">
        <v>1103.9975539974898</v>
      </c>
      <c r="AO17" s="412">
        <v>5202.736771104408</v>
      </c>
      <c r="AP17" s="413">
        <v>300.62021157285778</v>
      </c>
    </row>
    <row r="18" spans="1:42" s="251" customFormat="1" x14ac:dyDescent="0.3">
      <c r="A18" s="252"/>
      <c r="N18" s="426" t="s">
        <v>598</v>
      </c>
      <c r="O18" s="428">
        <v>4.5551147196784807E-3</v>
      </c>
      <c r="P18" s="429">
        <v>1.7157716064852315</v>
      </c>
      <c r="Q18" s="429">
        <v>29.636035662371668</v>
      </c>
      <c r="R18" s="430">
        <v>5.0609065400414952</v>
      </c>
      <c r="T18" s="446" t="s">
        <v>277</v>
      </c>
      <c r="U18" s="424">
        <v>4.0476888071189633E-2</v>
      </c>
      <c r="V18" s="223">
        <v>24.128213868281986</v>
      </c>
      <c r="W18" s="223">
        <v>691.7410100764688</v>
      </c>
      <c r="X18" s="224">
        <v>16.202391648265536</v>
      </c>
      <c r="AL18" s="414" t="s">
        <v>655</v>
      </c>
      <c r="AM18" s="462"/>
      <c r="AN18" s="412">
        <v>331.09223112280927</v>
      </c>
      <c r="AO18" s="412">
        <v>1886.0149433443867</v>
      </c>
      <c r="AP18" s="413">
        <v>81.990770008769886</v>
      </c>
    </row>
    <row r="19" spans="1:42" s="251" customFormat="1" x14ac:dyDescent="0.3">
      <c r="A19" s="252"/>
      <c r="N19" s="426" t="s">
        <v>595</v>
      </c>
      <c r="O19" s="428">
        <v>9.5522042813178006E-3</v>
      </c>
      <c r="P19" s="429">
        <v>3.5980215414615468</v>
      </c>
      <c r="Q19" s="429">
        <v>34.640219637831621</v>
      </c>
      <c r="R19" s="430">
        <v>6.0920757717685881</v>
      </c>
      <c r="T19" s="447" t="s">
        <v>938</v>
      </c>
      <c r="U19" s="450"/>
      <c r="V19" s="412">
        <v>518.4031724297779</v>
      </c>
      <c r="W19" s="412">
        <v>13112.041622904359</v>
      </c>
      <c r="X19" s="413">
        <v>689.80773578684875</v>
      </c>
      <c r="AL19" s="414" t="s">
        <v>105</v>
      </c>
      <c r="AM19" s="462"/>
      <c r="AN19" s="412">
        <v>16.959464278923555</v>
      </c>
      <c r="AO19" s="412">
        <v>150.74431801172648</v>
      </c>
      <c r="AP19" s="413">
        <v>7.3391232434055667</v>
      </c>
    </row>
    <row r="20" spans="1:42" s="251" customFormat="1" ht="17.25" thickBot="1" x14ac:dyDescent="0.35">
      <c r="A20" s="252"/>
      <c r="N20" s="234" t="s">
        <v>938</v>
      </c>
      <c r="O20" s="431"/>
      <c r="P20" s="412">
        <v>376.66924151722304</v>
      </c>
      <c r="Q20" s="412">
        <v>5395.6906034196109</v>
      </c>
      <c r="R20" s="413">
        <v>581.91467804329943</v>
      </c>
      <c r="T20" s="448" t="s">
        <v>837</v>
      </c>
      <c r="U20" s="451"/>
      <c r="V20" s="412">
        <v>77.695367207111772</v>
      </c>
      <c r="W20" s="412">
        <v>3026.5372802486468</v>
      </c>
      <c r="X20" s="413">
        <v>109.42190629069445</v>
      </c>
      <c r="AL20" s="416" t="s">
        <v>690</v>
      </c>
      <c r="AM20" s="441"/>
      <c r="AN20" s="418">
        <v>1452.0492493992226</v>
      </c>
      <c r="AO20" s="418">
        <v>7239.4960324605208</v>
      </c>
      <c r="AP20" s="419">
        <v>389.95010482503324</v>
      </c>
    </row>
    <row r="21" spans="1:42" s="251" customFormat="1" x14ac:dyDescent="0.3">
      <c r="A21" s="252"/>
      <c r="N21" s="414" t="s">
        <v>105</v>
      </c>
      <c r="O21" s="431"/>
      <c r="P21" s="412">
        <v>86.361464304438485</v>
      </c>
      <c r="Q21" s="412">
        <v>1229.1596773085221</v>
      </c>
      <c r="R21" s="413">
        <v>141.85064418869035</v>
      </c>
      <c r="T21" s="448" t="s">
        <v>105</v>
      </c>
      <c r="U21" s="452"/>
      <c r="V21" s="412">
        <v>6.8495238406744017</v>
      </c>
      <c r="W21" s="412">
        <v>850.66820926066498</v>
      </c>
      <c r="X21" s="413">
        <v>7.2191489835407943</v>
      </c>
    </row>
    <row r="22" spans="1:42" s="251" customFormat="1" ht="17.25" thickBot="1" x14ac:dyDescent="0.35">
      <c r="A22" s="252"/>
      <c r="N22" s="416" t="s">
        <v>334</v>
      </c>
      <c r="O22" s="427"/>
      <c r="P22" s="418">
        <v>463.03070582166151</v>
      </c>
      <c r="Q22" s="418">
        <v>6624.8502807281329</v>
      </c>
      <c r="R22" s="419">
        <v>723.76532223198978</v>
      </c>
      <c r="T22" s="449" t="s">
        <v>328</v>
      </c>
      <c r="U22" s="445"/>
      <c r="V22" s="418">
        <v>602.94806347756401</v>
      </c>
      <c r="W22" s="418">
        <v>16989.247112413672</v>
      </c>
      <c r="X22" s="419">
        <v>806.44879106108397</v>
      </c>
    </row>
    <row r="23" spans="1:42" s="251" customFormat="1" x14ac:dyDescent="0.3">
      <c r="A23" s="252"/>
    </row>
    <row r="24" spans="1:42" s="251" customFormat="1" x14ac:dyDescent="0.3">
      <c r="A24" s="252"/>
    </row>
    <row r="25" spans="1:42" s="251" customFormat="1" x14ac:dyDescent="0.3">
      <c r="A25" s="252"/>
    </row>
    <row r="26" spans="1:42" s="251" customFormat="1" x14ac:dyDescent="0.3">
      <c r="A26" s="252"/>
    </row>
    <row r="27" spans="1:42" s="251" customFormat="1" ht="17.25" thickBot="1" x14ac:dyDescent="0.35">
      <c r="A27" s="252"/>
    </row>
    <row r="28" spans="1:42" s="251" customFormat="1" ht="75" x14ac:dyDescent="0.3">
      <c r="A28" s="252"/>
      <c r="H28" s="150" t="s">
        <v>738</v>
      </c>
      <c r="I28" s="144" t="s">
        <v>135</v>
      </c>
      <c r="J28" s="8" t="s">
        <v>87</v>
      </c>
      <c r="K28" s="8" t="s">
        <v>88</v>
      </c>
      <c r="L28" s="9" t="s">
        <v>338</v>
      </c>
      <c r="N28" s="113" t="s">
        <v>588</v>
      </c>
      <c r="O28" s="144" t="s">
        <v>106</v>
      </c>
      <c r="P28" s="432" t="s">
        <v>87</v>
      </c>
      <c r="Q28" s="432" t="s">
        <v>88</v>
      </c>
      <c r="R28" s="433" t="s">
        <v>338</v>
      </c>
      <c r="T28" s="148" t="s">
        <v>838</v>
      </c>
      <c r="U28" s="144" t="s">
        <v>313</v>
      </c>
      <c r="V28" s="8" t="s">
        <v>87</v>
      </c>
      <c r="W28" s="8" t="s">
        <v>88</v>
      </c>
      <c r="X28" s="9" t="s">
        <v>338</v>
      </c>
      <c r="Z28" s="113" t="s">
        <v>676</v>
      </c>
      <c r="AA28" s="144" t="s">
        <v>726</v>
      </c>
      <c r="AB28" s="432" t="s">
        <v>87</v>
      </c>
      <c r="AC28" s="432" t="s">
        <v>88</v>
      </c>
      <c r="AD28" s="433" t="s">
        <v>338</v>
      </c>
      <c r="AF28" s="150" t="s">
        <v>934</v>
      </c>
      <c r="AG28" s="144" t="s">
        <v>195</v>
      </c>
      <c r="AH28" s="8" t="s">
        <v>87</v>
      </c>
      <c r="AI28" s="8" t="s">
        <v>88</v>
      </c>
      <c r="AJ28" s="9" t="s">
        <v>338</v>
      </c>
      <c r="AL28" s="113" t="s">
        <v>708</v>
      </c>
      <c r="AM28" s="144" t="s">
        <v>727</v>
      </c>
      <c r="AN28" s="432" t="s">
        <v>87</v>
      </c>
      <c r="AO28" s="432" t="s">
        <v>88</v>
      </c>
      <c r="AP28" s="433" t="s">
        <v>338</v>
      </c>
    </row>
    <row r="29" spans="1:42" s="251" customFormat="1" x14ac:dyDescent="0.3">
      <c r="A29" s="252"/>
      <c r="H29" s="229" t="s">
        <v>140</v>
      </c>
      <c r="I29" s="420">
        <v>0.51066941361657237</v>
      </c>
      <c r="J29" s="421">
        <v>174.70495362439269</v>
      </c>
      <c r="K29" s="421">
        <v>958.74629982506326</v>
      </c>
      <c r="L29" s="422">
        <v>148.66436353629067</v>
      </c>
      <c r="N29" s="434" t="s">
        <v>584</v>
      </c>
      <c r="O29" s="420">
        <v>0.37446361598120931</v>
      </c>
      <c r="P29" s="435">
        <v>141.04892620743877</v>
      </c>
      <c r="Q29" s="435">
        <v>2528.5768958827075</v>
      </c>
      <c r="R29" s="436">
        <v>241.4048759181106</v>
      </c>
      <c r="T29" s="453" t="s">
        <v>936</v>
      </c>
      <c r="U29" s="454">
        <v>5.2587324697107925E-2</v>
      </c>
      <c r="V29" s="456">
        <v>31.347227455356979</v>
      </c>
      <c r="W29" s="456">
        <v>595.15207006798505</v>
      </c>
      <c r="X29" s="457">
        <v>42.731857031331394</v>
      </c>
      <c r="Z29" s="434" t="s">
        <v>0</v>
      </c>
      <c r="AA29" s="465">
        <v>4.7727675554745125E-3</v>
      </c>
      <c r="AB29" s="435">
        <v>13.935637042362799</v>
      </c>
      <c r="AC29" s="435">
        <v>160.11534503955164</v>
      </c>
      <c r="AD29" s="436">
        <v>7.7790331116504685</v>
      </c>
      <c r="AF29" s="453" t="s">
        <v>63</v>
      </c>
      <c r="AG29" s="420">
        <v>1.3474196188364844E-2</v>
      </c>
      <c r="AH29" s="477">
        <v>26.273127435238731</v>
      </c>
      <c r="AI29" s="477">
        <v>177.47181334306413</v>
      </c>
      <c r="AJ29" s="478">
        <v>14.988517701326966</v>
      </c>
      <c r="AL29" s="434" t="s">
        <v>691</v>
      </c>
      <c r="AM29" s="465">
        <v>8.0215521970668335E-2</v>
      </c>
      <c r="AN29" s="438">
        <v>115.11647618819902</v>
      </c>
      <c r="AO29" s="438">
        <v>718.34785062044284</v>
      </c>
      <c r="AP29" s="439">
        <v>33.511177883410781</v>
      </c>
    </row>
    <row r="30" spans="1:42" s="251" customFormat="1" x14ac:dyDescent="0.3">
      <c r="A30" s="252"/>
      <c r="H30" s="423" t="s">
        <v>140</v>
      </c>
      <c r="I30" s="424">
        <v>0.50720468084255832</v>
      </c>
      <c r="J30" s="409">
        <v>173.51963497701522</v>
      </c>
      <c r="K30" s="409">
        <v>958.33999848394103</v>
      </c>
      <c r="L30" s="410">
        <v>148.54158196199393</v>
      </c>
      <c r="N30" s="437" t="s">
        <v>110</v>
      </c>
      <c r="O30" s="424">
        <v>8.1404597253296115E-3</v>
      </c>
      <c r="P30" s="429">
        <v>3.0662607903414063</v>
      </c>
      <c r="Q30" s="429">
        <v>17.038440249355357</v>
      </c>
      <c r="R30" s="430">
        <v>2.702557803282907</v>
      </c>
      <c r="T30" s="455" t="s">
        <v>273</v>
      </c>
      <c r="U30" s="458">
        <v>5.2587324697107925E-2</v>
      </c>
      <c r="V30" s="223">
        <v>31.347227455356979</v>
      </c>
      <c r="W30" s="223">
        <v>595.15207006798505</v>
      </c>
      <c r="X30" s="224">
        <v>42.731857031331394</v>
      </c>
      <c r="Z30" s="434" t="s">
        <v>1</v>
      </c>
      <c r="AA30" s="465">
        <v>1.1001205136920869E-2</v>
      </c>
      <c r="AB30" s="435">
        <v>32.121573077837496</v>
      </c>
      <c r="AC30" s="435">
        <v>159.5316394031876</v>
      </c>
      <c r="AD30" s="436">
        <v>7.9843873052135717</v>
      </c>
      <c r="AF30" s="453" t="s">
        <v>64</v>
      </c>
      <c r="AG30" s="420">
        <v>7.7595956607993738E-3</v>
      </c>
      <c r="AH30" s="477">
        <v>15.130315960379962</v>
      </c>
      <c r="AI30" s="477">
        <v>65.802043380653302</v>
      </c>
      <c r="AJ30" s="478">
        <v>7.9636126590566549</v>
      </c>
      <c r="AL30" s="437" t="s">
        <v>689</v>
      </c>
      <c r="AM30" s="460">
        <v>7.4482215157408646E-2</v>
      </c>
      <c r="AN30" s="429">
        <v>106.88866614552944</v>
      </c>
      <c r="AO30" s="429">
        <v>682.12233354036448</v>
      </c>
      <c r="AP30" s="430">
        <v>30.04333816192241</v>
      </c>
    </row>
    <row r="31" spans="1:42" s="251" customFormat="1" x14ac:dyDescent="0.3">
      <c r="A31" s="252"/>
      <c r="H31" s="229" t="s">
        <v>740</v>
      </c>
      <c r="I31" s="420">
        <v>9.0280709756392394E-2</v>
      </c>
      <c r="J31" s="421">
        <v>30.885905422583814</v>
      </c>
      <c r="K31" s="421">
        <v>159.41496968610954</v>
      </c>
      <c r="L31" s="422">
        <v>28.17340065762324</v>
      </c>
      <c r="N31" s="437" t="s">
        <v>111</v>
      </c>
      <c r="O31" s="424">
        <v>3.805264252569001E-2</v>
      </c>
      <c r="P31" s="429">
        <v>14.333259997877681</v>
      </c>
      <c r="Q31" s="429">
        <v>183.63259567647938</v>
      </c>
      <c r="R31" s="430">
        <v>30.125213191879851</v>
      </c>
      <c r="T31" s="453" t="s">
        <v>839</v>
      </c>
      <c r="U31" s="454">
        <v>0</v>
      </c>
      <c r="V31" s="456">
        <v>0</v>
      </c>
      <c r="W31" s="456">
        <v>0</v>
      </c>
      <c r="X31" s="457">
        <v>0</v>
      </c>
      <c r="Z31" s="434" t="s">
        <v>2</v>
      </c>
      <c r="AA31" s="465">
        <v>1.3290339900487141E-2</v>
      </c>
      <c r="AB31" s="435">
        <v>38.805441679299896</v>
      </c>
      <c r="AC31" s="435">
        <v>186.13987703172447</v>
      </c>
      <c r="AD31" s="436">
        <v>12.792058502518698</v>
      </c>
      <c r="AF31" s="453" t="s">
        <v>65</v>
      </c>
      <c r="AG31" s="420">
        <v>1.3770965471800827E-2</v>
      </c>
      <c r="AH31" s="477">
        <v>26.851793286142026</v>
      </c>
      <c r="AI31" s="477">
        <v>165.53872406635728</v>
      </c>
      <c r="AJ31" s="478">
        <v>16.424626450727278</v>
      </c>
      <c r="AL31" s="434" t="s">
        <v>692</v>
      </c>
      <c r="AM31" s="465">
        <v>5.5361977346443249E-2</v>
      </c>
      <c r="AN31" s="438">
        <v>79.449408173942089</v>
      </c>
      <c r="AO31" s="438">
        <v>484.12675934497753</v>
      </c>
      <c r="AP31" s="439">
        <v>21.230113676444901</v>
      </c>
    </row>
    <row r="32" spans="1:42" s="251" customFormat="1" x14ac:dyDescent="0.3">
      <c r="A32" s="252"/>
      <c r="H32" s="229" t="s">
        <v>141</v>
      </c>
      <c r="I32" s="420">
        <v>1.726002429060125E-2</v>
      </c>
      <c r="J32" s="421">
        <v>5.9048215202280634</v>
      </c>
      <c r="K32" s="421">
        <v>36.042978892629975</v>
      </c>
      <c r="L32" s="422">
        <v>2.0827592655280536</v>
      </c>
      <c r="N32" s="437" t="s">
        <v>112</v>
      </c>
      <c r="O32" s="424">
        <v>0.31416319472919346</v>
      </c>
      <c r="P32" s="429">
        <v>118.33561227127292</v>
      </c>
      <c r="Q32" s="429">
        <v>2263.6296046566695</v>
      </c>
      <c r="R32" s="430">
        <v>197.42412261113779</v>
      </c>
      <c r="T32" s="453" t="s">
        <v>840</v>
      </c>
      <c r="U32" s="454">
        <v>0</v>
      </c>
      <c r="V32" s="456">
        <v>0</v>
      </c>
      <c r="W32" s="456">
        <v>0</v>
      </c>
      <c r="X32" s="457">
        <v>0</v>
      </c>
      <c r="Z32" s="434" t="s">
        <v>670</v>
      </c>
      <c r="AA32" s="465">
        <v>0.11891510234249054</v>
      </c>
      <c r="AB32" s="435">
        <v>347.21106482538903</v>
      </c>
      <c r="AC32" s="435">
        <v>1203.5929140225139</v>
      </c>
      <c r="AD32" s="436">
        <v>121.6350341950461</v>
      </c>
      <c r="AF32" s="453" t="s">
        <v>74</v>
      </c>
      <c r="AG32" s="420">
        <v>4.4875441259665354E-2</v>
      </c>
      <c r="AH32" s="477">
        <v>87.501931131584428</v>
      </c>
      <c r="AI32" s="477">
        <v>656.82277123237054</v>
      </c>
      <c r="AJ32" s="478">
        <v>60.367636207310909</v>
      </c>
      <c r="AL32" s="437" t="s">
        <v>682</v>
      </c>
      <c r="AM32" s="460">
        <v>2.7184087856787956E-2</v>
      </c>
      <c r="AN32" s="429">
        <v>39.011606801089151</v>
      </c>
      <c r="AO32" s="429">
        <v>266.68940441276084</v>
      </c>
      <c r="AP32" s="430">
        <v>9.9242463179845402</v>
      </c>
    </row>
    <row r="33" spans="1:42" s="251" customFormat="1" x14ac:dyDescent="0.3">
      <c r="A33" s="252"/>
      <c r="H33" s="229" t="s">
        <v>739</v>
      </c>
      <c r="I33" s="420">
        <v>4.4492924443971377E-2</v>
      </c>
      <c r="J33" s="421">
        <v>15.221460487613921</v>
      </c>
      <c r="K33" s="421">
        <v>69.848399368667401</v>
      </c>
      <c r="L33" s="422">
        <v>8.4541849285722996</v>
      </c>
      <c r="N33" s="437" t="s">
        <v>598</v>
      </c>
      <c r="O33" s="424">
        <v>4.5551147196784816E-3</v>
      </c>
      <c r="P33" s="429">
        <v>1.7157716064852315</v>
      </c>
      <c r="Q33" s="429">
        <v>29.636035662371668</v>
      </c>
      <c r="R33" s="430">
        <v>5.0609065400414952</v>
      </c>
      <c r="T33" s="453" t="s">
        <v>76</v>
      </c>
      <c r="U33" s="454">
        <v>4.1981240283519936E-3</v>
      </c>
      <c r="V33" s="456">
        <v>2.5024956025151601</v>
      </c>
      <c r="W33" s="456">
        <v>425.42425242757724</v>
      </c>
      <c r="X33" s="457">
        <v>0.1000998241006064</v>
      </c>
      <c r="Z33" s="437" t="s">
        <v>663</v>
      </c>
      <c r="AA33" s="460">
        <v>0.10697315418588893</v>
      </c>
      <c r="AB33" s="466">
        <v>312.34268853117243</v>
      </c>
      <c r="AC33" s="466">
        <v>1033.497522157026</v>
      </c>
      <c r="AD33" s="467">
        <v>105.85769414736927</v>
      </c>
      <c r="AF33" s="453" t="s">
        <v>66</v>
      </c>
      <c r="AG33" s="420">
        <v>2.1203817635153485E-2</v>
      </c>
      <c r="AH33" s="477">
        <v>41.344997137788845</v>
      </c>
      <c r="AI33" s="477">
        <v>248.28855008739271</v>
      </c>
      <c r="AJ33" s="478">
        <v>27.643067068723269</v>
      </c>
      <c r="AL33" s="434" t="s">
        <v>693</v>
      </c>
      <c r="AM33" s="465">
        <v>5.6069096053259958E-2</v>
      </c>
      <c r="AN33" s="438">
        <v>80.46418700696222</v>
      </c>
      <c r="AO33" s="438">
        <v>455.19625826743516</v>
      </c>
      <c r="AP33" s="439">
        <v>21.291608757571016</v>
      </c>
    </row>
    <row r="34" spans="1:42" s="251" customFormat="1" x14ac:dyDescent="0.3">
      <c r="A34" s="252"/>
      <c r="H34" s="423" t="s">
        <v>136</v>
      </c>
      <c r="I34" s="424">
        <v>1.7245490372680292E-2</v>
      </c>
      <c r="J34" s="409">
        <v>5.8998493261066658</v>
      </c>
      <c r="K34" s="409">
        <v>42.694471679255869</v>
      </c>
      <c r="L34" s="410">
        <v>5.1854419583863622</v>
      </c>
      <c r="N34" s="437" t="s">
        <v>595</v>
      </c>
      <c r="O34" s="424">
        <v>9.5522042813178023E-3</v>
      </c>
      <c r="P34" s="429">
        <v>3.5980215414615468</v>
      </c>
      <c r="Q34" s="429">
        <v>34.640219637831621</v>
      </c>
      <c r="R34" s="430">
        <v>6.0920757717685881</v>
      </c>
      <c r="T34" s="453" t="s">
        <v>937</v>
      </c>
      <c r="U34" s="454">
        <v>1.6125235662070316E-3</v>
      </c>
      <c r="V34" s="456">
        <v>0.96122294294608113</v>
      </c>
      <c r="W34" s="456">
        <v>17.302012973029463</v>
      </c>
      <c r="X34" s="457">
        <v>0.97564128709027242</v>
      </c>
      <c r="Z34" s="434" t="s">
        <v>3</v>
      </c>
      <c r="AA34" s="465">
        <v>1.2326306388601115E-2</v>
      </c>
      <c r="AB34" s="435">
        <v>35.990634345364619</v>
      </c>
      <c r="AC34" s="435">
        <v>141.33958004808417</v>
      </c>
      <c r="AD34" s="436">
        <v>6.35066853314376</v>
      </c>
      <c r="AF34" s="453" t="s">
        <v>67</v>
      </c>
      <c r="AG34" s="420">
        <v>7.3162825608008561E-2</v>
      </c>
      <c r="AH34" s="477">
        <v>142.65906580618272</v>
      </c>
      <c r="AI34" s="477">
        <v>768.84074522971207</v>
      </c>
      <c r="AJ34" s="478">
        <v>81.717271587656725</v>
      </c>
      <c r="AL34" s="437" t="s">
        <v>71</v>
      </c>
      <c r="AM34" s="460">
        <v>4.9562197731859596E-2</v>
      </c>
      <c r="AN34" s="429">
        <v>71.126203693104145</v>
      </c>
      <c r="AO34" s="429">
        <v>330.92097199285655</v>
      </c>
      <c r="AP34" s="430">
        <v>17.076324174413589</v>
      </c>
    </row>
    <row r="35" spans="1:42" s="251" customFormat="1" x14ac:dyDescent="0.3">
      <c r="A35" s="252"/>
      <c r="H35" s="229" t="s">
        <v>741</v>
      </c>
      <c r="I35" s="420">
        <v>3.2900349158595577E-2</v>
      </c>
      <c r="J35" s="421">
        <v>11.255528176775528</v>
      </c>
      <c r="K35" s="421">
        <v>62.399666437544184</v>
      </c>
      <c r="L35" s="422">
        <v>4.3274884460673686</v>
      </c>
      <c r="N35" s="434" t="s">
        <v>485</v>
      </c>
      <c r="O35" s="420">
        <v>0.34110045718509324</v>
      </c>
      <c r="P35" s="435">
        <v>128.48205048908707</v>
      </c>
      <c r="Q35" s="435">
        <v>1806.3069053587055</v>
      </c>
      <c r="R35" s="436">
        <v>178.23300212961121</v>
      </c>
      <c r="T35" s="453" t="s">
        <v>841</v>
      </c>
      <c r="U35" s="454">
        <v>0.23345973041652388</v>
      </c>
      <c r="V35" s="456">
        <v>139.16500436531186</v>
      </c>
      <c r="W35" s="456">
        <v>3373.1770413969589</v>
      </c>
      <c r="X35" s="457">
        <v>191.55797119167806</v>
      </c>
      <c r="Z35" s="434" t="s">
        <v>671</v>
      </c>
      <c r="AA35" s="465">
        <v>0.49500124371482213</v>
      </c>
      <c r="AB35" s="435">
        <v>1445.3160745311241</v>
      </c>
      <c r="AC35" s="435">
        <v>3987.4164193147981</v>
      </c>
      <c r="AD35" s="436">
        <v>525.93377401516284</v>
      </c>
      <c r="AF35" s="453" t="s">
        <v>68</v>
      </c>
      <c r="AG35" s="420">
        <v>0.43381008093918133</v>
      </c>
      <c r="AH35" s="477">
        <v>845.87958939237365</v>
      </c>
      <c r="AI35" s="477">
        <v>3866.3586926025232</v>
      </c>
      <c r="AJ35" s="478">
        <v>477.8289117850826</v>
      </c>
      <c r="AL35" s="434" t="s">
        <v>694</v>
      </c>
      <c r="AM35" s="465">
        <v>3.5162992691687371E-2</v>
      </c>
      <c r="AN35" s="438">
        <v>50.462051626100269</v>
      </c>
      <c r="AO35" s="438">
        <v>240.7854817125895</v>
      </c>
      <c r="AP35" s="439">
        <v>7.8817357817336067</v>
      </c>
    </row>
    <row r="36" spans="1:42" s="251" customFormat="1" x14ac:dyDescent="0.3">
      <c r="A36" s="252"/>
      <c r="H36" s="229" t="s">
        <v>742</v>
      </c>
      <c r="I36" s="420">
        <v>8.1370044797291013E-2</v>
      </c>
      <c r="J36" s="421">
        <v>27.837480615980539</v>
      </c>
      <c r="K36" s="421">
        <v>145.3266441931774</v>
      </c>
      <c r="L36" s="422">
        <v>16.135032332755426</v>
      </c>
      <c r="N36" s="437" t="s">
        <v>107</v>
      </c>
      <c r="O36" s="424">
        <v>0.33165525556975339</v>
      </c>
      <c r="P36" s="429">
        <v>124.92433356065975</v>
      </c>
      <c r="Q36" s="429">
        <v>1676.3178209406767</v>
      </c>
      <c r="R36" s="430">
        <v>173.69379557352991</v>
      </c>
      <c r="T36" s="455" t="s">
        <v>834</v>
      </c>
      <c r="U36" s="458">
        <v>0.22406258226996151</v>
      </c>
      <c r="V36" s="223">
        <v>133.56337807839452</v>
      </c>
      <c r="W36" s="223">
        <v>3257.9691574109274</v>
      </c>
      <c r="X36" s="224">
        <v>185.07953639015645</v>
      </c>
      <c r="Z36" s="437" t="s">
        <v>664</v>
      </c>
      <c r="AA36" s="460">
        <v>0.49036481829397943</v>
      </c>
      <c r="AB36" s="466">
        <v>1431.7785324053323</v>
      </c>
      <c r="AC36" s="466">
        <v>3943.4480693690575</v>
      </c>
      <c r="AD36" s="467">
        <v>522.3555993025609</v>
      </c>
      <c r="AF36" s="474" t="s">
        <v>192</v>
      </c>
      <c r="AG36" s="424">
        <v>0.3782444349626598</v>
      </c>
      <c r="AH36" s="429">
        <v>737.53299287902166</v>
      </c>
      <c r="AI36" s="429">
        <v>3355.3051922975437</v>
      </c>
      <c r="AJ36" s="430">
        <v>423.22164697751197</v>
      </c>
      <c r="AL36" s="437" t="s">
        <v>80</v>
      </c>
      <c r="AM36" s="460">
        <v>1.996148917003112E-2</v>
      </c>
      <c r="AN36" s="429">
        <v>28.646529203701132</v>
      </c>
      <c r="AO36" s="429">
        <v>138.02472749821933</v>
      </c>
      <c r="AP36" s="430">
        <v>5.6397754107071441</v>
      </c>
    </row>
    <row r="37" spans="1:42" s="251" customFormat="1" x14ac:dyDescent="0.3">
      <c r="A37" s="252"/>
      <c r="H37" s="423" t="s">
        <v>138</v>
      </c>
      <c r="I37" s="424">
        <v>6.7096548871303022E-2</v>
      </c>
      <c r="J37" s="409">
        <v>22.954379381959878</v>
      </c>
      <c r="K37" s="409">
        <v>127.06777959951138</v>
      </c>
      <c r="L37" s="410">
        <v>14.135564884330304</v>
      </c>
      <c r="N37" s="437" t="s">
        <v>114</v>
      </c>
      <c r="O37" s="424">
        <v>9.4452016153399217E-3</v>
      </c>
      <c r="P37" s="429">
        <v>3.5577169284273378</v>
      </c>
      <c r="Q37" s="429">
        <v>129.98908441802894</v>
      </c>
      <c r="R37" s="430">
        <v>4.5392065560813029</v>
      </c>
      <c r="T37" s="453" t="s">
        <v>81</v>
      </c>
      <c r="U37" s="454">
        <v>3.1346707606400577E-2</v>
      </c>
      <c r="V37" s="456">
        <v>18.685726626599969</v>
      </c>
      <c r="W37" s="456">
        <v>389.56227892779884</v>
      </c>
      <c r="X37" s="457">
        <v>32.82743263945278</v>
      </c>
      <c r="Z37" s="434" t="s">
        <v>672</v>
      </c>
      <c r="AA37" s="465">
        <v>5.4811937179311473E-2</v>
      </c>
      <c r="AB37" s="435">
        <v>160.04116128461533</v>
      </c>
      <c r="AC37" s="435">
        <v>554.73629741125376</v>
      </c>
      <c r="AD37" s="436">
        <v>54.456069800643299</v>
      </c>
      <c r="AF37" s="453" t="s">
        <v>69</v>
      </c>
      <c r="AG37" s="420">
        <v>1.4867905411607086E-2</v>
      </c>
      <c r="AH37" s="477">
        <v>28.990699564812619</v>
      </c>
      <c r="AI37" s="477">
        <v>190.27187641057753</v>
      </c>
      <c r="AJ37" s="478">
        <v>17.888830413731348</v>
      </c>
      <c r="AL37" s="434" t="s">
        <v>695</v>
      </c>
      <c r="AM37" s="465">
        <v>1.1832645730922369E-2</v>
      </c>
      <c r="AN37" s="438">
        <v>16.980909019394002</v>
      </c>
      <c r="AO37" s="438">
        <v>207.47495801852841</v>
      </c>
      <c r="AP37" s="439">
        <v>6.763144869482363</v>
      </c>
    </row>
    <row r="38" spans="1:42" s="251" customFormat="1" x14ac:dyDescent="0.3">
      <c r="A38" s="252"/>
      <c r="H38" s="229" t="s">
        <v>139</v>
      </c>
      <c r="I38" s="420">
        <v>0.11313243142450471</v>
      </c>
      <c r="J38" s="421">
        <v>38.703700786499326</v>
      </c>
      <c r="K38" s="421">
        <v>200.37482185589553</v>
      </c>
      <c r="L38" s="422">
        <v>48.855817294592121</v>
      </c>
      <c r="N38" s="434" t="s">
        <v>558</v>
      </c>
      <c r="O38" s="420">
        <v>0.23769783293051699</v>
      </c>
      <c r="P38" s="435">
        <v>89.533462440225421</v>
      </c>
      <c r="Q38" s="435">
        <v>919.12302822981587</v>
      </c>
      <c r="R38" s="436">
        <v>137.77316135246423</v>
      </c>
      <c r="T38" s="453" t="s">
        <v>82</v>
      </c>
      <c r="U38" s="454">
        <v>5.7768837871633304E-2</v>
      </c>
      <c r="V38" s="456">
        <v>34.435919891800864</v>
      </c>
      <c r="W38" s="456">
        <v>926.35347314844444</v>
      </c>
      <c r="X38" s="457">
        <v>40.738147916860186</v>
      </c>
      <c r="Z38" s="437" t="s">
        <v>665</v>
      </c>
      <c r="AA38" s="460">
        <v>5.0189031156518578E-2</v>
      </c>
      <c r="AB38" s="466">
        <v>146.54309340978253</v>
      </c>
      <c r="AC38" s="466">
        <v>502.41657021487129</v>
      </c>
      <c r="AD38" s="467">
        <v>50.795328191358884</v>
      </c>
      <c r="AF38" s="453" t="s">
        <v>70</v>
      </c>
      <c r="AG38" s="420">
        <v>0.23135332574244277</v>
      </c>
      <c r="AH38" s="477">
        <v>451.11228342112594</v>
      </c>
      <c r="AI38" s="477">
        <v>2249.9104442278413</v>
      </c>
      <c r="AJ38" s="478">
        <v>285.75894853749361</v>
      </c>
      <c r="AL38" s="434" t="s">
        <v>696</v>
      </c>
      <c r="AM38" s="465">
        <v>0.11296724822389458</v>
      </c>
      <c r="AN38" s="438">
        <v>162.11814397926031</v>
      </c>
      <c r="AO38" s="438">
        <v>766.46985216069095</v>
      </c>
      <c r="AP38" s="439">
        <v>40.28724562414677</v>
      </c>
    </row>
    <row r="39" spans="1:42" s="251" customFormat="1" x14ac:dyDescent="0.3">
      <c r="A39" s="252"/>
      <c r="H39" s="423" t="s">
        <v>139</v>
      </c>
      <c r="I39" s="424">
        <v>0.11313243142450471</v>
      </c>
      <c r="J39" s="409">
        <v>38.703700786499326</v>
      </c>
      <c r="K39" s="409">
        <v>200.37482185589553</v>
      </c>
      <c r="L39" s="410">
        <v>48.855817294592121</v>
      </c>
      <c r="N39" s="437" t="s">
        <v>608</v>
      </c>
      <c r="O39" s="424">
        <v>0.16327820298890222</v>
      </c>
      <c r="P39" s="429">
        <v>61.501876876124967</v>
      </c>
      <c r="Q39" s="429">
        <v>629.94106143134684</v>
      </c>
      <c r="R39" s="430">
        <v>85.664565309909761</v>
      </c>
      <c r="T39" s="455" t="s">
        <v>269</v>
      </c>
      <c r="U39" s="458">
        <v>4.5464695598803236E-2</v>
      </c>
      <c r="V39" s="223">
        <v>27.101438651482336</v>
      </c>
      <c r="W39" s="223">
        <v>631.34846700570859</v>
      </c>
      <c r="X39" s="224">
        <v>37.0988472919855</v>
      </c>
      <c r="Z39" s="434" t="s">
        <v>4</v>
      </c>
      <c r="AA39" s="465">
        <v>1.1374533460500569E-2</v>
      </c>
      <c r="AB39" s="435">
        <v>33.211625747398777</v>
      </c>
      <c r="AC39" s="435">
        <v>116.78766276418088</v>
      </c>
      <c r="AD39" s="436">
        <v>8.4435675561160597</v>
      </c>
      <c r="AF39" s="455" t="s">
        <v>194</v>
      </c>
      <c r="AG39" s="424">
        <v>9.3710974470043187E-2</v>
      </c>
      <c r="AH39" s="429">
        <v>182.72558451077688</v>
      </c>
      <c r="AI39" s="429">
        <v>787.13615349495035</v>
      </c>
      <c r="AJ39" s="430">
        <v>116.26781691809875</v>
      </c>
      <c r="AL39" s="437" t="s">
        <v>685</v>
      </c>
      <c r="AM39" s="460">
        <v>0.10412419377654665</v>
      </c>
      <c r="AN39" s="429">
        <v>149.42756687260868</v>
      </c>
      <c r="AO39" s="429">
        <v>687.40765143159979</v>
      </c>
      <c r="AP39" s="430">
        <v>37.233622945388326</v>
      </c>
    </row>
    <row r="40" spans="1:42" s="251" customFormat="1" x14ac:dyDescent="0.3">
      <c r="A40" s="252"/>
      <c r="H40" s="229" t="s">
        <v>142</v>
      </c>
      <c r="I40" s="420">
        <v>8.3737400414591559E-2</v>
      </c>
      <c r="J40" s="421">
        <v>28.647375906955361</v>
      </c>
      <c r="K40" s="421">
        <v>222.80740452330147</v>
      </c>
      <c r="L40" s="422">
        <v>14.089530924554687</v>
      </c>
      <c r="N40" s="437" t="s">
        <v>604</v>
      </c>
      <c r="O40" s="424">
        <v>4.8850993289420296E-2</v>
      </c>
      <c r="P40" s="429">
        <v>18.400666589688893</v>
      </c>
      <c r="Q40" s="429">
        <v>198.2992473543508</v>
      </c>
      <c r="R40" s="430">
        <v>23.215638878412424</v>
      </c>
      <c r="T40" s="453" t="s">
        <v>842</v>
      </c>
      <c r="U40" s="454">
        <v>4.6125306493883474E-2</v>
      </c>
      <c r="V40" s="456">
        <v>27.495227841307887</v>
      </c>
      <c r="W40" s="456">
        <v>1895.0102140204822</v>
      </c>
      <c r="X40" s="457">
        <v>49.962754356382483</v>
      </c>
      <c r="Z40" s="434" t="s">
        <v>5</v>
      </c>
      <c r="AA40" s="465">
        <v>1.9679244383328794E-2</v>
      </c>
      <c r="AB40" s="435">
        <v>57.459912683043157</v>
      </c>
      <c r="AC40" s="435">
        <v>214.20039980762019</v>
      </c>
      <c r="AD40" s="436">
        <v>19.926901839024936</v>
      </c>
      <c r="AF40" s="455" t="s">
        <v>193</v>
      </c>
      <c r="AG40" s="424">
        <v>7.943144310428632E-2</v>
      </c>
      <c r="AH40" s="429">
        <v>154.88214642784459</v>
      </c>
      <c r="AI40" s="429">
        <v>935.42362757003798</v>
      </c>
      <c r="AJ40" s="430">
        <v>102.00485312448932</v>
      </c>
      <c r="AL40" s="434" t="s">
        <v>697</v>
      </c>
      <c r="AM40" s="465">
        <v>0.20145278680663925</v>
      </c>
      <c r="AN40" s="438">
        <v>289.10283653022526</v>
      </c>
      <c r="AO40" s="438">
        <v>1189.0433850091267</v>
      </c>
      <c r="AP40" s="439">
        <v>80.522376730763142</v>
      </c>
    </row>
    <row r="41" spans="1:42" s="251" customFormat="1" x14ac:dyDescent="0.3">
      <c r="A41" s="252"/>
      <c r="H41" s="423" t="s">
        <v>137</v>
      </c>
      <c r="I41" s="424">
        <v>7.3553316927211745E-2</v>
      </c>
      <c r="J41" s="409">
        <v>25.163302285296236</v>
      </c>
      <c r="K41" s="409">
        <v>206.2125068525319</v>
      </c>
      <c r="L41" s="410">
        <v>12.894412183073021</v>
      </c>
      <c r="N41" s="437" t="s">
        <v>601</v>
      </c>
      <c r="O41" s="424">
        <v>1.1002762699711403E-2</v>
      </c>
      <c r="P41" s="429">
        <v>4.1444022806942868</v>
      </c>
      <c r="Q41" s="429">
        <v>29.62033506867926</v>
      </c>
      <c r="R41" s="430">
        <v>17.831246193588935</v>
      </c>
      <c r="T41" s="455" t="s">
        <v>270</v>
      </c>
      <c r="U41" s="458">
        <v>8.8028252094460527E-3</v>
      </c>
      <c r="V41" s="223">
        <v>5.2473512520295902</v>
      </c>
      <c r="W41" s="223">
        <v>337.77462719578767</v>
      </c>
      <c r="X41" s="224">
        <v>1.7751413999811072</v>
      </c>
      <c r="Z41" s="434" t="s">
        <v>729</v>
      </c>
      <c r="AA41" s="465">
        <v>2.1653992982176823E-2</v>
      </c>
      <c r="AB41" s="435">
        <v>63.225829292976329</v>
      </c>
      <c r="AC41" s="435">
        <v>182.55480659319483</v>
      </c>
      <c r="AD41" s="436">
        <v>19.308204357559461</v>
      </c>
      <c r="AF41" s="453" t="s">
        <v>1112</v>
      </c>
      <c r="AG41" s="420">
        <v>8.2915801366786723E-2</v>
      </c>
      <c r="AH41" s="477">
        <v>161.67624289051525</v>
      </c>
      <c r="AI41" s="477">
        <v>828.0317350322257</v>
      </c>
      <c r="AJ41" s="478">
        <v>84.864833415601623</v>
      </c>
      <c r="AL41" s="437" t="s">
        <v>688</v>
      </c>
      <c r="AM41" s="460">
        <v>0.18469231914226383</v>
      </c>
      <c r="AN41" s="429">
        <v>265.05006059124105</v>
      </c>
      <c r="AO41" s="429">
        <v>1060.7721819852554</v>
      </c>
      <c r="AP41" s="430">
        <v>76.548956973091975</v>
      </c>
    </row>
    <row r="42" spans="1:42" s="251" customFormat="1" x14ac:dyDescent="0.3">
      <c r="A42" s="252"/>
      <c r="H42" s="229" t="s">
        <v>143</v>
      </c>
      <c r="I42" s="420">
        <v>2.6156702097479747E-2</v>
      </c>
      <c r="J42" s="421">
        <v>8.9484611865521693</v>
      </c>
      <c r="K42" s="421">
        <v>41.01933824503125</v>
      </c>
      <c r="L42" s="422">
        <v>5.5506946354308413</v>
      </c>
      <c r="N42" s="437" t="s">
        <v>115</v>
      </c>
      <c r="O42" s="424">
        <v>1.4565873952483042E-2</v>
      </c>
      <c r="P42" s="429">
        <v>5.4865166937172622</v>
      </c>
      <c r="Q42" s="429">
        <v>61.26238437543897</v>
      </c>
      <c r="R42" s="430">
        <v>11.061710970553099</v>
      </c>
      <c r="T42" s="455" t="s">
        <v>832</v>
      </c>
      <c r="U42" s="458">
        <v>1.6254852529852089E-2</v>
      </c>
      <c r="V42" s="223">
        <v>9.6894938550578331</v>
      </c>
      <c r="W42" s="223">
        <v>1214.6846225046252</v>
      </c>
      <c r="X42" s="224">
        <v>41.602868302750011</v>
      </c>
      <c r="Z42" s="437" t="s">
        <v>666</v>
      </c>
      <c r="AA42" s="460">
        <v>1.9820221713737096E-2</v>
      </c>
      <c r="AB42" s="466">
        <v>57.871541551396042</v>
      </c>
      <c r="AC42" s="466">
        <v>163.71072803734779</v>
      </c>
      <c r="AD42" s="467">
        <v>17.870682932392633</v>
      </c>
      <c r="AF42" s="475" t="s">
        <v>939</v>
      </c>
      <c r="AG42" s="424">
        <v>6.892981485669479E-2</v>
      </c>
      <c r="AH42" s="429">
        <v>134.4051833964819</v>
      </c>
      <c r="AI42" s="429">
        <v>663.49043038085074</v>
      </c>
      <c r="AJ42" s="430">
        <v>70.908642639306976</v>
      </c>
      <c r="AL42" s="434" t="s">
        <v>698</v>
      </c>
      <c r="AM42" s="465">
        <v>2.7796566813917387E-3</v>
      </c>
      <c r="AN42" s="438">
        <v>3.9890569096066728</v>
      </c>
      <c r="AO42" s="438">
        <v>5.5670311331735425</v>
      </c>
      <c r="AP42" s="439">
        <v>0.49629097789299209</v>
      </c>
    </row>
    <row r="43" spans="1:42" s="251" customFormat="1" x14ac:dyDescent="0.3">
      <c r="A43" s="252"/>
      <c r="H43" s="234" t="s">
        <v>324</v>
      </c>
      <c r="I43" s="411"/>
      <c r="J43" s="412">
        <v>342.10968772758139</v>
      </c>
      <c r="K43" s="412">
        <v>1895.9805230274203</v>
      </c>
      <c r="L43" s="413">
        <v>276.3332720214147</v>
      </c>
      <c r="N43" s="434" t="s">
        <v>546</v>
      </c>
      <c r="O43" s="420">
        <v>4.6738093903180435E-2</v>
      </c>
      <c r="P43" s="438">
        <v>17.604802380471718</v>
      </c>
      <c r="Q43" s="438">
        <v>141.68377394838265</v>
      </c>
      <c r="R43" s="439">
        <v>24.50363864311332</v>
      </c>
      <c r="T43" s="453" t="s">
        <v>843</v>
      </c>
      <c r="U43" s="454">
        <v>1.7414966263316549E-3</v>
      </c>
      <c r="V43" s="456">
        <v>1.0381035957388698</v>
      </c>
      <c r="W43" s="456">
        <v>120.42001710570891</v>
      </c>
      <c r="X43" s="457">
        <v>0.12976294946735872</v>
      </c>
      <c r="Z43" s="434" t="s">
        <v>6</v>
      </c>
      <c r="AA43" s="465">
        <v>5.5338272711846414E-3</v>
      </c>
      <c r="AB43" s="435">
        <v>16.157796794001015</v>
      </c>
      <c r="AC43" s="435">
        <v>51.789128078888545</v>
      </c>
      <c r="AD43" s="436">
        <v>5.8022786442178553</v>
      </c>
      <c r="AF43" s="453" t="s">
        <v>75</v>
      </c>
      <c r="AG43" s="420">
        <v>3.4771144159803577E-2</v>
      </c>
      <c r="AH43" s="477">
        <v>67.799717980092694</v>
      </c>
      <c r="AI43" s="477">
        <v>366.59638457879248</v>
      </c>
      <c r="AJ43" s="478">
        <v>48.72224039410758</v>
      </c>
      <c r="AL43" s="434" t="s">
        <v>699</v>
      </c>
      <c r="AM43" s="465">
        <v>2.3710616939432331E-2</v>
      </c>
      <c r="AN43" s="438">
        <v>34.026864168679658</v>
      </c>
      <c r="AO43" s="438">
        <v>187.30348148590366</v>
      </c>
      <c r="AP43" s="439">
        <v>9.1791398200698442</v>
      </c>
    </row>
    <row r="44" spans="1:42" s="251" customFormat="1" x14ac:dyDescent="0.3">
      <c r="A44" s="252"/>
      <c r="H44" s="234" t="s">
        <v>105</v>
      </c>
      <c r="I44" s="415"/>
      <c r="J44" s="412">
        <v>10.233157654660619</v>
      </c>
      <c r="K44" s="412">
        <v>60.90037073499041</v>
      </c>
      <c r="L44" s="413">
        <v>10.355591046343116</v>
      </c>
      <c r="N44" s="437" t="s">
        <v>108</v>
      </c>
      <c r="O44" s="424">
        <v>3.3152106157397603E-2</v>
      </c>
      <c r="P44" s="429">
        <v>12.487378681005412</v>
      </c>
      <c r="Q44" s="429">
        <v>79.169541173175645</v>
      </c>
      <c r="R44" s="430">
        <v>14.645081873094433</v>
      </c>
      <c r="T44" s="453" t="s">
        <v>275</v>
      </c>
      <c r="U44" s="454">
        <v>2.3747470029505777E-3</v>
      </c>
      <c r="V44" s="456">
        <v>1.41558322046592</v>
      </c>
      <c r="W44" s="456">
        <v>9.9090825432614409</v>
      </c>
      <c r="X44" s="457">
        <v>0.2406491474792064</v>
      </c>
      <c r="Z44" s="434" t="s">
        <v>673</v>
      </c>
      <c r="AA44" s="465">
        <v>4.2810859349235132E-3</v>
      </c>
      <c r="AB44" s="435">
        <v>12.500013680286401</v>
      </c>
      <c r="AC44" s="435">
        <v>23.539078256319318</v>
      </c>
      <c r="AD44" s="436">
        <v>4.0658072283801818</v>
      </c>
      <c r="AF44" s="476" t="s">
        <v>1113</v>
      </c>
      <c r="AG44" s="459">
        <v>2.8034900556386126E-2</v>
      </c>
      <c r="AH44" s="429">
        <v>54.664820420843483</v>
      </c>
      <c r="AI44" s="429">
        <v>315.41510623370851</v>
      </c>
      <c r="AJ44" s="430">
        <v>40.063986050756192</v>
      </c>
      <c r="AL44" s="434" t="s">
        <v>700</v>
      </c>
      <c r="AM44" s="465">
        <v>2.5422284141117916E-2</v>
      </c>
      <c r="AN44" s="438">
        <v>36.483260285344087</v>
      </c>
      <c r="AO44" s="438">
        <v>117.51694443395319</v>
      </c>
      <c r="AP44" s="439">
        <v>4.3490165848037208</v>
      </c>
    </row>
    <row r="45" spans="1:42" s="251" customFormat="1" ht="17.25" thickBot="1" x14ac:dyDescent="0.35">
      <c r="A45" s="252"/>
      <c r="H45" s="140" t="s">
        <v>331</v>
      </c>
      <c r="I45" s="425"/>
      <c r="J45" s="418">
        <v>352.34284538224199</v>
      </c>
      <c r="K45" s="418">
        <v>1956.8808937624108</v>
      </c>
      <c r="L45" s="419">
        <v>286.68886306775784</v>
      </c>
      <c r="N45" s="437" t="s">
        <v>109</v>
      </c>
      <c r="O45" s="424">
        <v>1.3585987745782834E-2</v>
      </c>
      <c r="P45" s="429">
        <v>5.1174236994663058</v>
      </c>
      <c r="Q45" s="429">
        <v>62.514232775206999</v>
      </c>
      <c r="R45" s="430">
        <v>9.8585567700188879</v>
      </c>
      <c r="T45" s="453" t="s">
        <v>276</v>
      </c>
      <c r="U45" s="454">
        <v>0</v>
      </c>
      <c r="V45" s="456">
        <v>0</v>
      </c>
      <c r="W45" s="456">
        <v>0</v>
      </c>
      <c r="X45" s="457">
        <v>0</v>
      </c>
      <c r="Z45" s="434" t="s">
        <v>674</v>
      </c>
      <c r="AA45" s="465">
        <v>3.0628976578792998E-2</v>
      </c>
      <c r="AB45" s="435">
        <v>89.431193876495854</v>
      </c>
      <c r="AC45" s="435">
        <v>342.51494671421227</v>
      </c>
      <c r="AD45" s="436">
        <v>26.314143464921006</v>
      </c>
      <c r="AF45" s="443" t="s">
        <v>324</v>
      </c>
      <c r="AG45" s="471"/>
      <c r="AH45" s="412">
        <v>1949.8845844270802</v>
      </c>
      <c r="AI45" s="412">
        <v>9899.3488864252176</v>
      </c>
      <c r="AJ45" s="413">
        <v>1164.2324822715748</v>
      </c>
      <c r="AL45" s="434" t="s">
        <v>701</v>
      </c>
      <c r="AM45" s="465">
        <v>0.11929555841819728</v>
      </c>
      <c r="AN45" s="438">
        <v>171.19983729617678</v>
      </c>
      <c r="AO45" s="438">
        <v>849.24982052000064</v>
      </c>
      <c r="AP45" s="439">
        <v>50.237346890412908</v>
      </c>
    </row>
    <row r="46" spans="1:42" s="251" customFormat="1" x14ac:dyDescent="0.3">
      <c r="A46" s="252"/>
      <c r="N46" s="414" t="s">
        <v>324</v>
      </c>
      <c r="O46" s="440"/>
      <c r="P46" s="412">
        <v>376.66924151722299</v>
      </c>
      <c r="Q46" s="412">
        <v>5395.6906034196109</v>
      </c>
      <c r="R46" s="413">
        <v>581.91467804329932</v>
      </c>
      <c r="T46" s="453" t="s">
        <v>77</v>
      </c>
      <c r="U46" s="454">
        <v>0.10524010830327714</v>
      </c>
      <c r="V46" s="456">
        <v>62.733474870811619</v>
      </c>
      <c r="W46" s="456">
        <v>1250.5233551875579</v>
      </c>
      <c r="X46" s="457">
        <v>90.690397493894267</v>
      </c>
      <c r="Z46" s="437" t="s">
        <v>667</v>
      </c>
      <c r="AA46" s="460">
        <v>2.8950515601503926E-2</v>
      </c>
      <c r="AB46" s="466">
        <v>84.530384713384507</v>
      </c>
      <c r="AC46" s="466">
        <v>313.92092664665785</v>
      </c>
      <c r="AD46" s="467">
        <v>24.988471765557012</v>
      </c>
      <c r="AF46" s="443" t="s">
        <v>105</v>
      </c>
      <c r="AG46" s="473"/>
      <c r="AH46" s="412">
        <v>17.638017759858489</v>
      </c>
      <c r="AI46" s="412">
        <v>53.061990977836992</v>
      </c>
      <c r="AJ46" s="413">
        <v>6.2379474402429365</v>
      </c>
      <c r="AL46" s="437" t="s">
        <v>683</v>
      </c>
      <c r="AM46" s="460">
        <v>0.10129703100864547</v>
      </c>
      <c r="AN46" s="429">
        <v>145.37033446352126</v>
      </c>
      <c r="AO46" s="429">
        <v>712.63552552936915</v>
      </c>
      <c r="AP46" s="430">
        <v>45.547951310707255</v>
      </c>
    </row>
    <row r="47" spans="1:42" s="251" customFormat="1" ht="17.25" thickBot="1" x14ac:dyDescent="0.35">
      <c r="A47" s="252"/>
      <c r="N47" s="414" t="s">
        <v>105</v>
      </c>
      <c r="O47" s="440"/>
      <c r="P47" s="412">
        <v>86.361464304438485</v>
      </c>
      <c r="Q47" s="412">
        <v>1229.1596773085221</v>
      </c>
      <c r="R47" s="413">
        <v>141.85064418869035</v>
      </c>
      <c r="T47" s="455" t="s">
        <v>271</v>
      </c>
      <c r="U47" s="458">
        <v>0.10524010830327714</v>
      </c>
      <c r="V47" s="223">
        <v>62.733474870811619</v>
      </c>
      <c r="W47" s="223">
        <v>1250.5233551875579</v>
      </c>
      <c r="X47" s="224">
        <v>90.690397493894267</v>
      </c>
      <c r="Z47" s="434" t="s">
        <v>7</v>
      </c>
      <c r="AA47" s="465">
        <v>4.0670652391985324E-3</v>
      </c>
      <c r="AB47" s="435">
        <v>11.875111105310534</v>
      </c>
      <c r="AC47" s="435">
        <v>68.46528400302094</v>
      </c>
      <c r="AD47" s="436">
        <v>4.1951945662825905</v>
      </c>
      <c r="AF47" s="444" t="s">
        <v>933</v>
      </c>
      <c r="AG47" s="470"/>
      <c r="AH47" s="418">
        <v>1967.5226021869387</v>
      </c>
      <c r="AI47" s="418">
        <v>9952.4108774030537</v>
      </c>
      <c r="AJ47" s="419">
        <v>1170.4704297118178</v>
      </c>
      <c r="AL47" s="434" t="s">
        <v>702</v>
      </c>
      <c r="AM47" s="465">
        <v>0.13039563055590858</v>
      </c>
      <c r="AN47" s="438">
        <v>187.12943743510471</v>
      </c>
      <c r="AO47" s="438">
        <v>802.25512810527948</v>
      </c>
      <c r="AP47" s="439">
        <v>52.33242772724013</v>
      </c>
    </row>
    <row r="48" spans="1:42" s="251" customFormat="1" ht="17.25" thickBot="1" x14ac:dyDescent="0.35">
      <c r="A48" s="252"/>
      <c r="N48" s="416" t="s">
        <v>334</v>
      </c>
      <c r="O48" s="441"/>
      <c r="P48" s="418">
        <v>463.03070582166146</v>
      </c>
      <c r="Q48" s="418">
        <v>6624.8502807281329</v>
      </c>
      <c r="R48" s="419">
        <v>723.76532223198967</v>
      </c>
      <c r="T48" s="453" t="s">
        <v>78</v>
      </c>
      <c r="U48" s="454">
        <v>4.1511789152467164E-2</v>
      </c>
      <c r="V48" s="456">
        <v>24.74511689150016</v>
      </c>
      <c r="W48" s="456">
        <v>1239.2359209472879</v>
      </c>
      <c r="X48" s="457">
        <v>15.125497644385018</v>
      </c>
      <c r="Z48" s="434" t="s">
        <v>8</v>
      </c>
      <c r="AA48" s="465">
        <v>1.2814245555941562E-2</v>
      </c>
      <c r="AB48" s="435">
        <v>37.415330406041129</v>
      </c>
      <c r="AC48" s="435">
        <v>99.990803924450574</v>
      </c>
      <c r="AD48" s="436">
        <v>10.398635863891668</v>
      </c>
      <c r="AL48" s="437" t="s">
        <v>684</v>
      </c>
      <c r="AM48" s="460">
        <v>9.5473361630201328E-2</v>
      </c>
      <c r="AN48" s="429">
        <v>137.0128460265982</v>
      </c>
      <c r="AO48" s="429">
        <v>547.55957373435388</v>
      </c>
      <c r="AP48" s="430">
        <v>38.404722301623174</v>
      </c>
    </row>
    <row r="49" spans="1:42" s="251" customFormat="1" x14ac:dyDescent="0.3">
      <c r="A49" s="252"/>
      <c r="T49" s="455" t="s">
        <v>272</v>
      </c>
      <c r="U49" s="458">
        <v>2.31628608842189E-2</v>
      </c>
      <c r="V49" s="223">
        <v>13.807347546895324</v>
      </c>
      <c r="W49" s="223">
        <v>792.51460431773251</v>
      </c>
      <c r="X49" s="224">
        <v>13.684940786682127</v>
      </c>
      <c r="Z49" s="434" t="s">
        <v>9</v>
      </c>
      <c r="AA49" s="465">
        <v>2.2915810208817361E-2</v>
      </c>
      <c r="AB49" s="435">
        <v>66.910112401231558</v>
      </c>
      <c r="AC49" s="435">
        <v>429.38267416046216</v>
      </c>
      <c r="AD49" s="436">
        <v>21.793639869472273</v>
      </c>
      <c r="AL49" s="434" t="s">
        <v>703</v>
      </c>
      <c r="AM49" s="465">
        <v>3.6707435441044258E-3</v>
      </c>
      <c r="AN49" s="438">
        <v>5.2678465639405445</v>
      </c>
      <c r="AO49" s="438">
        <v>29.435592349666649</v>
      </c>
      <c r="AP49" s="439">
        <v>1.7096937257312323</v>
      </c>
    </row>
    <row r="50" spans="1:42" s="251" customFormat="1" x14ac:dyDescent="0.3">
      <c r="A50" s="252"/>
      <c r="T50" s="453" t="s">
        <v>85</v>
      </c>
      <c r="U50" s="454">
        <v>9.5832272310007792E-4</v>
      </c>
      <c r="V50" s="456">
        <v>0.57125477574080397</v>
      </c>
      <c r="W50" s="456">
        <v>11.425095514816078</v>
      </c>
      <c r="X50" s="457">
        <v>0.49070785236135067</v>
      </c>
      <c r="Z50" s="434" t="s">
        <v>10</v>
      </c>
      <c r="AA50" s="465">
        <v>1.572297341066466E-2</v>
      </c>
      <c r="AB50" s="435">
        <v>45.908301238433083</v>
      </c>
      <c r="AC50" s="435">
        <v>180.2443534972416</v>
      </c>
      <c r="AD50" s="436">
        <v>20.585037467602803</v>
      </c>
      <c r="AL50" s="434" t="s">
        <v>704</v>
      </c>
      <c r="AM50" s="465">
        <v>8.310823792038723E-3</v>
      </c>
      <c r="AN50" s="438">
        <v>11.926778329889517</v>
      </c>
      <c r="AO50" s="438">
        <v>62.553802293333639</v>
      </c>
      <c r="AP50" s="439">
        <v>4.2968371966463481</v>
      </c>
    </row>
    <row r="51" spans="1:42" s="251" customFormat="1" x14ac:dyDescent="0.3">
      <c r="A51" s="252"/>
      <c r="T51" s="453" t="s">
        <v>72</v>
      </c>
      <c r="U51" s="454">
        <v>0.29202050602807095</v>
      </c>
      <c r="V51" s="456">
        <v>174.07299718735865</v>
      </c>
      <c r="W51" s="456">
        <v>4012.556705739582</v>
      </c>
      <c r="X51" s="457">
        <v>210.54320356927664</v>
      </c>
      <c r="Z51" s="434" t="s">
        <v>11</v>
      </c>
      <c r="AA51" s="465">
        <v>4.8092694493335249E-3</v>
      </c>
      <c r="AB51" s="435">
        <v>14.042216115880549</v>
      </c>
      <c r="AC51" s="435">
        <v>46.185865469741422</v>
      </c>
      <c r="AD51" s="436">
        <v>7.524560976882162</v>
      </c>
      <c r="AL51" s="434" t="s">
        <v>705</v>
      </c>
      <c r="AM51" s="465">
        <v>0.10109577644377894</v>
      </c>
      <c r="AN51" s="438">
        <v>145.08151609327248</v>
      </c>
      <c r="AO51" s="438">
        <v>573.1632742222688</v>
      </c>
      <c r="AP51" s="439">
        <v>31.080839206397446</v>
      </c>
    </row>
    <row r="52" spans="1:42" s="251" customFormat="1" x14ac:dyDescent="0.3">
      <c r="A52" s="252"/>
      <c r="T52" s="455" t="s">
        <v>836</v>
      </c>
      <c r="U52" s="458">
        <v>0.2505602441239036</v>
      </c>
      <c r="V52" s="223">
        <v>149.35859561332154</v>
      </c>
      <c r="W52" s="223">
        <v>3312.0228800767864</v>
      </c>
      <c r="X52" s="224">
        <v>194.33201910542476</v>
      </c>
      <c r="Z52" s="434" t="s">
        <v>12</v>
      </c>
      <c r="AA52" s="465">
        <v>6.2475027576971457E-3</v>
      </c>
      <c r="AB52" s="435">
        <v>18.241602977828702</v>
      </c>
      <c r="AC52" s="435">
        <v>64.91241838671786</v>
      </c>
      <c r="AD52" s="436">
        <v>8.498986117031464</v>
      </c>
      <c r="AL52" s="437" t="s">
        <v>686</v>
      </c>
      <c r="AM52" s="460">
        <v>8.6632533927978803E-2</v>
      </c>
      <c r="AN52" s="429">
        <v>124.32546449913009</v>
      </c>
      <c r="AO52" s="429">
        <v>485.49973834909645</v>
      </c>
      <c r="AP52" s="430">
        <v>29.101249965105691</v>
      </c>
    </row>
    <row r="53" spans="1:42" s="251" customFormat="1" x14ac:dyDescent="0.3">
      <c r="A53" s="252"/>
      <c r="T53" s="455" t="s">
        <v>277</v>
      </c>
      <c r="U53" s="458">
        <v>4.0476888071189633E-2</v>
      </c>
      <c r="V53" s="223">
        <v>24.128213868281986</v>
      </c>
      <c r="W53" s="223">
        <v>691.7410100764688</v>
      </c>
      <c r="X53" s="224">
        <v>16.202391648265536</v>
      </c>
      <c r="Z53" s="434" t="s">
        <v>13</v>
      </c>
      <c r="AA53" s="465">
        <v>1.3284527061079056E-2</v>
      </c>
      <c r="AB53" s="435">
        <v>38.788469216418541</v>
      </c>
      <c r="AC53" s="435">
        <v>139.85539154070912</v>
      </c>
      <c r="AD53" s="436">
        <v>15.826476270541686</v>
      </c>
      <c r="AL53" s="434" t="s">
        <v>706</v>
      </c>
      <c r="AM53" s="465">
        <v>3.225664066051518E-2</v>
      </c>
      <c r="AN53" s="438">
        <v>46.29117551420142</v>
      </c>
      <c r="AO53" s="438">
        <v>400.26209477142424</v>
      </c>
      <c r="AP53" s="439">
        <v>17.441986128880458</v>
      </c>
    </row>
    <row r="54" spans="1:42" s="251" customFormat="1" x14ac:dyDescent="0.3">
      <c r="A54" s="252"/>
      <c r="T54" s="453" t="s">
        <v>844</v>
      </c>
      <c r="U54" s="454">
        <v>0</v>
      </c>
      <c r="V54" s="456">
        <v>0</v>
      </c>
      <c r="W54" s="456">
        <v>0</v>
      </c>
      <c r="X54" s="457">
        <v>0</v>
      </c>
      <c r="Z54" s="434" t="s">
        <v>14</v>
      </c>
      <c r="AA54" s="465">
        <v>1.2870275765778349E-2</v>
      </c>
      <c r="AB54" s="435">
        <v>37.578928707994315</v>
      </c>
      <c r="AC54" s="435">
        <v>148.77056369228993</v>
      </c>
      <c r="AD54" s="436">
        <v>13.069620291579643</v>
      </c>
      <c r="AL54" s="437" t="s">
        <v>687</v>
      </c>
      <c r="AM54" s="460">
        <v>2.5878712318932372E-2</v>
      </c>
      <c r="AN54" s="429">
        <v>37.138275700966688</v>
      </c>
      <c r="AO54" s="429">
        <v>291.10466263053252</v>
      </c>
      <c r="AP54" s="430">
        <v>11.100024011913648</v>
      </c>
    </row>
    <row r="55" spans="1:42" s="251" customFormat="1" x14ac:dyDescent="0.3">
      <c r="A55" s="252"/>
      <c r="T55" s="453" t="s">
        <v>86</v>
      </c>
      <c r="U55" s="454">
        <v>1.0035165062211311E-3</v>
      </c>
      <c r="V55" s="456">
        <v>0.59819472385993</v>
      </c>
      <c r="W55" s="456">
        <v>36.043339932971008</v>
      </c>
      <c r="X55" s="457">
        <v>0.42939047285703952</v>
      </c>
      <c r="Z55" s="434" t="s">
        <v>15</v>
      </c>
      <c r="AA55" s="465">
        <v>1.9670505339439995E-2</v>
      </c>
      <c r="AB55" s="435">
        <v>57.434396220672831</v>
      </c>
      <c r="AC55" s="435">
        <v>186.65737833655209</v>
      </c>
      <c r="AD55" s="436">
        <v>24.255441080519283</v>
      </c>
      <c r="AL55" s="414" t="s">
        <v>324</v>
      </c>
      <c r="AM55" s="440"/>
      <c r="AN55" s="469">
        <v>1435.0897851202988</v>
      </c>
      <c r="AO55" s="469">
        <v>7088.7517144487956</v>
      </c>
      <c r="AP55" s="463">
        <v>382.6109815816277</v>
      </c>
    </row>
    <row r="56" spans="1:42" s="251" customFormat="1" x14ac:dyDescent="0.3">
      <c r="A56" s="252"/>
      <c r="T56" s="453" t="s">
        <v>845</v>
      </c>
      <c r="U56" s="454">
        <v>0</v>
      </c>
      <c r="V56" s="456">
        <v>0</v>
      </c>
      <c r="W56" s="456">
        <v>0</v>
      </c>
      <c r="X56" s="457">
        <v>0</v>
      </c>
      <c r="Z56" s="434" t="s">
        <v>675</v>
      </c>
      <c r="AA56" s="465">
        <v>2.423680862930171E-2</v>
      </c>
      <c r="AB56" s="435">
        <v>70.76719412738619</v>
      </c>
      <c r="AC56" s="435">
        <v>268.91479718324234</v>
      </c>
      <c r="AD56" s="436">
        <v>27.404271060829135</v>
      </c>
      <c r="AL56" s="414" t="s">
        <v>105</v>
      </c>
      <c r="AM56" s="440"/>
      <c r="AN56" s="469">
        <v>16.959464278923555</v>
      </c>
      <c r="AO56" s="469">
        <v>150.74431801172648</v>
      </c>
      <c r="AP56" s="463">
        <v>7.3391232434055667</v>
      </c>
    </row>
    <row r="57" spans="1:42" s="251" customFormat="1" ht="17.25" thickBot="1" x14ac:dyDescent="0.35">
      <c r="A57" s="252"/>
      <c r="T57" s="453" t="s">
        <v>83</v>
      </c>
      <c r="U57" s="454">
        <v>2.6158031035028702E-3</v>
      </c>
      <c r="V57" s="456">
        <v>1.5592764099757048</v>
      </c>
      <c r="W57" s="456">
        <v>54.267226703234144</v>
      </c>
      <c r="X57" s="457">
        <v>3.7813035224093623</v>
      </c>
      <c r="Z57" s="437" t="s">
        <v>668</v>
      </c>
      <c r="AA57" s="460">
        <v>2.02720976159729E-2</v>
      </c>
      <c r="AB57" s="466">
        <v>59.190939256931756</v>
      </c>
      <c r="AC57" s="466">
        <v>213.42308741758313</v>
      </c>
      <c r="AD57" s="467">
        <v>20.815373698042844</v>
      </c>
      <c r="AL57" s="416" t="s">
        <v>690</v>
      </c>
      <c r="AM57" s="441"/>
      <c r="AN57" s="418">
        <v>1452.0492493992224</v>
      </c>
      <c r="AO57" s="418">
        <v>7239.4960324605217</v>
      </c>
      <c r="AP57" s="419">
        <v>389.95010482503324</v>
      </c>
    </row>
    <row r="58" spans="1:42" s="251" customFormat="1" x14ac:dyDescent="0.3">
      <c r="A58" s="252"/>
      <c r="T58" s="455" t="s">
        <v>274</v>
      </c>
      <c r="U58" s="458">
        <v>1.3073027503671438E-3</v>
      </c>
      <c r="V58" s="223">
        <v>0.77928126035714396</v>
      </c>
      <c r="W58" s="223">
        <v>46.467275207048537</v>
      </c>
      <c r="X58" s="224">
        <v>3.7696035951650839</v>
      </c>
      <c r="Z58" s="434" t="s">
        <v>16</v>
      </c>
      <c r="AA58" s="465">
        <v>1.1662022508215894E-2</v>
      </c>
      <c r="AB58" s="435">
        <v>34.051042914911974</v>
      </c>
      <c r="AC58" s="435">
        <v>163.17946659837028</v>
      </c>
      <c r="AD58" s="436">
        <v>19.00550126634602</v>
      </c>
    </row>
    <row r="59" spans="1:42" s="251" customFormat="1" x14ac:dyDescent="0.3">
      <c r="A59" s="252"/>
      <c r="T59" s="453" t="s">
        <v>846</v>
      </c>
      <c r="U59" s="454">
        <v>0</v>
      </c>
      <c r="V59" s="456">
        <v>0</v>
      </c>
      <c r="W59" s="456">
        <v>0</v>
      </c>
      <c r="X59" s="457">
        <v>0</v>
      </c>
      <c r="Z59" s="434" t="s">
        <v>17</v>
      </c>
      <c r="AA59" s="465">
        <v>2.2641114068438373E-2</v>
      </c>
      <c r="AB59" s="435">
        <v>66.108048260297522</v>
      </c>
      <c r="AC59" s="435">
        <v>337.9041267507892</v>
      </c>
      <c r="AD59" s="436">
        <v>19.173783482362083</v>
      </c>
    </row>
    <row r="60" spans="1:42" s="251" customFormat="1" x14ac:dyDescent="0.3">
      <c r="T60" s="453" t="s">
        <v>79</v>
      </c>
      <c r="U60" s="454">
        <v>7.6182360599719529E-2</v>
      </c>
      <c r="V60" s="456">
        <v>45.412193899583741</v>
      </c>
      <c r="W60" s="456">
        <v>678.84566350647287</v>
      </c>
      <c r="X60" s="457">
        <v>54.87363342105629</v>
      </c>
      <c r="Z60" s="434" t="s">
        <v>18</v>
      </c>
      <c r="AA60" s="465">
        <v>2.5787317177079067E-2</v>
      </c>
      <c r="AB60" s="435">
        <v>75.294404828884112</v>
      </c>
      <c r="AC60" s="435">
        <v>371.51118746083569</v>
      </c>
      <c r="AD60" s="436">
        <v>28.828750069428729</v>
      </c>
    </row>
    <row r="61" spans="1:42" s="251" customFormat="1" x14ac:dyDescent="0.3">
      <c r="T61" s="455" t="s">
        <v>833</v>
      </c>
      <c r="U61" s="458">
        <v>6.376658831367725E-2</v>
      </c>
      <c r="V61" s="223">
        <v>38.011170171409766</v>
      </c>
      <c r="W61" s="223">
        <v>624.55832568748474</v>
      </c>
      <c r="X61" s="224">
        <v>47.928639883117874</v>
      </c>
      <c r="Z61" s="414" t="s">
        <v>324</v>
      </c>
      <c r="AA61" s="468"/>
      <c r="AB61" s="469">
        <v>2919.8231173814847</v>
      </c>
      <c r="AC61" s="469">
        <v>9830.2324054899509</v>
      </c>
      <c r="AD61" s="463">
        <v>1041.3518269363676</v>
      </c>
    </row>
    <row r="62" spans="1:42" s="251" customFormat="1" x14ac:dyDescent="0.3">
      <c r="T62" s="453" t="s">
        <v>84</v>
      </c>
      <c r="U62" s="454">
        <v>2.9495611313192544E-3</v>
      </c>
      <c r="V62" s="456">
        <v>1.75822908294914</v>
      </c>
      <c r="W62" s="456">
        <v>611.8637208663007</v>
      </c>
      <c r="X62" s="457">
        <v>43.982100509972739</v>
      </c>
      <c r="Z62" s="414" t="s">
        <v>105</v>
      </c>
      <c r="AA62" s="468"/>
      <c r="AB62" s="469">
        <v>18.220943229958444</v>
      </c>
      <c r="AC62" s="469">
        <v>32.730965037726236</v>
      </c>
      <c r="AD62" s="463">
        <v>5.0367290015967034</v>
      </c>
    </row>
    <row r="63" spans="1:42" s="251" customFormat="1" ht="17.25" thickBot="1" x14ac:dyDescent="0.35">
      <c r="T63" s="453" t="s">
        <v>847</v>
      </c>
      <c r="U63" s="454">
        <v>1.3085003531357262E-3</v>
      </c>
      <c r="V63" s="456">
        <v>0.77999514961856087</v>
      </c>
      <c r="W63" s="456">
        <v>10.919932094659853</v>
      </c>
      <c r="X63" s="457">
        <v>1.5878064199734854</v>
      </c>
      <c r="Z63" s="416" t="s">
        <v>669</v>
      </c>
      <c r="AA63" s="464"/>
      <c r="AB63" s="418">
        <v>2938.044060611443</v>
      </c>
      <c r="AC63" s="418">
        <v>9862.9633705276774</v>
      </c>
      <c r="AD63" s="419">
        <v>1046.3885559379644</v>
      </c>
    </row>
    <row r="64" spans="1:42" s="251" customFormat="1" x14ac:dyDescent="0.3">
      <c r="T64" s="453" t="s">
        <v>848</v>
      </c>
      <c r="U64" s="454">
        <v>7.0208111894014061E-3</v>
      </c>
      <c r="V64" s="456">
        <v>4.1850952970685134</v>
      </c>
      <c r="W64" s="456">
        <v>123.30227188263044</v>
      </c>
      <c r="X64" s="457">
        <v>3.5497919694200442</v>
      </c>
    </row>
    <row r="65" spans="20:24" s="251" customFormat="1" x14ac:dyDescent="0.3">
      <c r="T65" s="453" t="s">
        <v>73</v>
      </c>
      <c r="U65" s="454">
        <v>3.7973922600394255E-2</v>
      </c>
      <c r="V65" s="456">
        <v>22.636199806379299</v>
      </c>
      <c r="W65" s="456">
        <v>357.28522816624593</v>
      </c>
      <c r="X65" s="457">
        <v>14.911492858094539</v>
      </c>
    </row>
    <row r="66" spans="20:24" s="251" customFormat="1" x14ac:dyDescent="0.3">
      <c r="T66" s="455" t="s">
        <v>835</v>
      </c>
      <c r="U66" s="458">
        <v>3.7973922600394255E-2</v>
      </c>
      <c r="V66" s="223">
        <v>22.636199806379299</v>
      </c>
      <c r="W66" s="223">
        <v>357.28522816624593</v>
      </c>
      <c r="X66" s="224">
        <v>14.911492858094539</v>
      </c>
    </row>
    <row r="67" spans="20:24" s="251" customFormat="1" x14ac:dyDescent="0.3">
      <c r="T67" s="443" t="s">
        <v>324</v>
      </c>
      <c r="U67" s="450"/>
      <c r="V67" s="412">
        <v>596.09853963688977</v>
      </c>
      <c r="W67" s="412">
        <v>16138.578903153</v>
      </c>
      <c r="X67" s="413">
        <v>799.2296420775433</v>
      </c>
    </row>
    <row r="68" spans="20:24" s="251" customFormat="1" x14ac:dyDescent="0.3">
      <c r="T68" s="443" t="s">
        <v>105</v>
      </c>
      <c r="U68" s="450"/>
      <c r="V68" s="412">
        <v>6.8495238406744017</v>
      </c>
      <c r="W68" s="412">
        <v>850.66820926066498</v>
      </c>
      <c r="X68" s="413">
        <v>7.2191489835407943</v>
      </c>
    </row>
    <row r="69" spans="20:24" s="251" customFormat="1" ht="17.25" thickBot="1" x14ac:dyDescent="0.35">
      <c r="T69" s="444" t="s">
        <v>328</v>
      </c>
      <c r="U69" s="445"/>
      <c r="V69" s="418">
        <v>602.94806347756412</v>
      </c>
      <c r="W69" s="418">
        <v>16989.247112413665</v>
      </c>
      <c r="X69" s="419">
        <v>806.44879106108397</v>
      </c>
    </row>
    <row r="70" spans="20:24" s="251" customFormat="1" x14ac:dyDescent="0.3"/>
    <row r="71" spans="20:24" s="251" customFormat="1" x14ac:dyDescent="0.3"/>
    <row r="72" spans="20:24" s="251" customFormat="1" x14ac:dyDescent="0.3"/>
    <row r="73" spans="20:24" s="251" customFormat="1" x14ac:dyDescent="0.3"/>
    <row r="74" spans="20:24" s="251" customFormat="1" x14ac:dyDescent="0.3"/>
    <row r="75" spans="20:24" s="251" customFormat="1" x14ac:dyDescent="0.3"/>
    <row r="76" spans="20:24" s="251" customFormat="1" x14ac:dyDescent="0.3"/>
    <row r="77" spans="20:24" s="251" customFormat="1" x14ac:dyDescent="0.3"/>
    <row r="78" spans="20:24" s="251" customFormat="1" x14ac:dyDescent="0.3"/>
    <row r="79" spans="20:24" s="251" customFormat="1" x14ac:dyDescent="0.3"/>
    <row r="80" spans="20:24" s="251" customFormat="1" x14ac:dyDescent="0.3"/>
    <row r="81" spans="2:66" s="251" customFormat="1" x14ac:dyDescent="0.3"/>
    <row r="82" spans="2:66" s="251" customFormat="1" x14ac:dyDescent="0.3"/>
    <row r="83" spans="2:66" s="251" customFormat="1" x14ac:dyDescent="0.3"/>
    <row r="84" spans="2:66" s="251" customFormat="1" x14ac:dyDescent="0.3"/>
    <row r="85" spans="2:66" s="251" customFormat="1" x14ac:dyDescent="0.3"/>
    <row r="86" spans="2:66" s="251" customFormat="1" x14ac:dyDescent="0.3"/>
    <row r="87" spans="2:66" s="251" customFormat="1" x14ac:dyDescent="0.3"/>
    <row r="88" spans="2:66" s="251" customFormat="1" x14ac:dyDescent="0.3"/>
    <row r="89" spans="2:66" s="251" customFormat="1" x14ac:dyDescent="0.3"/>
    <row r="90" spans="2:66" s="251" customFormat="1" x14ac:dyDescent="0.3"/>
    <row r="91" spans="2:66" x14ac:dyDescent="0.3">
      <c r="B91" s="251"/>
      <c r="C91" s="251"/>
      <c r="D91" s="251"/>
      <c r="E91" s="251"/>
      <c r="F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</row>
    <row r="92" spans="2:66" x14ac:dyDescent="0.3">
      <c r="B92" s="251"/>
      <c r="C92" s="251"/>
      <c r="D92" s="251"/>
      <c r="E92" s="251"/>
      <c r="F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</row>
    <row r="93" spans="2:66" x14ac:dyDescent="0.3">
      <c r="B93" s="251"/>
      <c r="C93" s="251"/>
      <c r="D93" s="251"/>
      <c r="E93" s="251"/>
      <c r="F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</row>
    <row r="94" spans="2:66" x14ac:dyDescent="0.3">
      <c r="B94" s="251"/>
      <c r="C94" s="251"/>
      <c r="D94" s="251"/>
      <c r="E94" s="251"/>
      <c r="F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</row>
    <row r="95" spans="2:66" x14ac:dyDescent="0.3">
      <c r="B95" s="251"/>
      <c r="C95" s="251"/>
      <c r="D95" s="251"/>
      <c r="E95" s="251"/>
      <c r="F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</row>
    <row r="96" spans="2:66" x14ac:dyDescent="0.3">
      <c r="B96" s="251"/>
      <c r="C96" s="251"/>
      <c r="D96" s="251"/>
      <c r="E96" s="251"/>
      <c r="F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</row>
    <row r="97" spans="2:66" x14ac:dyDescent="0.3">
      <c r="B97" s="251"/>
      <c r="C97" s="251"/>
      <c r="D97" s="251"/>
      <c r="E97" s="251"/>
      <c r="F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</row>
    <row r="98" spans="2:66" x14ac:dyDescent="0.3">
      <c r="B98" s="251"/>
      <c r="C98" s="251"/>
      <c r="D98" s="251"/>
      <c r="E98" s="251"/>
      <c r="F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</row>
    <row r="99" spans="2:66" x14ac:dyDescent="0.3">
      <c r="B99" s="251"/>
      <c r="C99" s="251"/>
      <c r="D99" s="251"/>
      <c r="E99" s="251"/>
      <c r="F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</row>
    <row r="100" spans="2:66" x14ac:dyDescent="0.3">
      <c r="B100" s="251"/>
      <c r="C100" s="251"/>
      <c r="D100" s="251"/>
      <c r="E100" s="251"/>
      <c r="F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</row>
    <row r="101" spans="2:66" x14ac:dyDescent="0.3">
      <c r="B101" s="251"/>
      <c r="C101" s="251"/>
      <c r="D101" s="251"/>
      <c r="E101" s="251"/>
      <c r="F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</row>
    <row r="102" spans="2:66" x14ac:dyDescent="0.3">
      <c r="B102" s="251"/>
      <c r="C102" s="251"/>
      <c r="D102" s="251"/>
      <c r="E102" s="251"/>
      <c r="F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</row>
    <row r="103" spans="2:66" x14ac:dyDescent="0.3">
      <c r="B103" s="251"/>
      <c r="C103" s="251"/>
      <c r="D103" s="251"/>
      <c r="E103" s="251"/>
      <c r="F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</row>
    <row r="104" spans="2:66" x14ac:dyDescent="0.3">
      <c r="B104" s="251"/>
      <c r="C104" s="251"/>
      <c r="D104" s="251"/>
      <c r="E104" s="251"/>
      <c r="F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</row>
    <row r="105" spans="2:66" x14ac:dyDescent="0.3">
      <c r="B105" s="251"/>
      <c r="C105" s="251"/>
      <c r="D105" s="251"/>
      <c r="E105" s="251"/>
      <c r="F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</row>
    <row r="106" spans="2:66" x14ac:dyDescent="0.3">
      <c r="B106" s="251"/>
      <c r="C106" s="251"/>
      <c r="D106" s="251"/>
      <c r="E106" s="251"/>
      <c r="F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</row>
    <row r="107" spans="2:66" x14ac:dyDescent="0.3">
      <c r="B107" s="251"/>
      <c r="C107" s="251"/>
      <c r="D107" s="251"/>
      <c r="E107" s="251"/>
      <c r="F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</row>
    <row r="108" spans="2:66" x14ac:dyDescent="0.3">
      <c r="B108" s="251"/>
      <c r="C108" s="251"/>
      <c r="D108" s="251"/>
      <c r="E108" s="251"/>
      <c r="F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</row>
    <row r="109" spans="2:66" x14ac:dyDescent="0.3">
      <c r="B109" s="251"/>
      <c r="C109" s="251"/>
      <c r="D109" s="251"/>
      <c r="E109" s="251"/>
      <c r="F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</row>
    <row r="110" spans="2:66" x14ac:dyDescent="0.3">
      <c r="B110" s="251"/>
      <c r="C110" s="251"/>
      <c r="D110" s="251"/>
      <c r="E110" s="251"/>
      <c r="F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</row>
    <row r="111" spans="2:66" x14ac:dyDescent="0.3">
      <c r="B111" s="251"/>
      <c r="C111" s="251"/>
      <c r="D111" s="251"/>
      <c r="E111" s="251"/>
      <c r="F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</row>
    <row r="112" spans="2:66" x14ac:dyDescent="0.3">
      <c r="B112" s="251"/>
      <c r="C112" s="251"/>
      <c r="D112" s="251"/>
      <c r="E112" s="251"/>
      <c r="F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</row>
    <row r="113" spans="2:66" x14ac:dyDescent="0.3">
      <c r="B113" s="251"/>
      <c r="C113" s="251"/>
      <c r="D113" s="251"/>
      <c r="E113" s="251"/>
      <c r="F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</row>
    <row r="114" spans="2:66" x14ac:dyDescent="0.3">
      <c r="B114" s="251"/>
      <c r="C114" s="251"/>
      <c r="D114" s="251"/>
      <c r="E114" s="251"/>
      <c r="F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</row>
    <row r="115" spans="2:66" x14ac:dyDescent="0.3">
      <c r="B115" s="251"/>
      <c r="C115" s="251"/>
      <c r="D115" s="251"/>
      <c r="E115" s="251"/>
      <c r="F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</row>
    <row r="116" spans="2:66" x14ac:dyDescent="0.3">
      <c r="B116" s="251"/>
      <c r="C116" s="251"/>
      <c r="D116" s="251"/>
      <c r="E116" s="251"/>
      <c r="F116" s="251"/>
    </row>
    <row r="117" spans="2:66" x14ac:dyDescent="0.3">
      <c r="B117" s="251"/>
      <c r="C117" s="251"/>
      <c r="D117" s="251"/>
      <c r="E117" s="251"/>
      <c r="F117" s="25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2.85546875" style="251" customWidth="1"/>
    <col min="16" max="18" width="11.42578125" style="251" customWidth="1"/>
    <col min="19" max="19" width="8.85546875" style="251"/>
    <col min="20" max="20" width="33.140625" style="251" bestFit="1" customWidth="1"/>
    <col min="21" max="21" width="21.140625" style="251" customWidth="1"/>
    <col min="22" max="23" width="12.140625" style="251" customWidth="1"/>
    <col min="24" max="24" width="12.1406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28.85546875" style="253" bestFit="1" customWidth="1"/>
    <col min="33" max="33" width="19.140625" style="253" customWidth="1"/>
    <col min="34" max="36" width="11.85546875" style="253" customWidth="1"/>
    <col min="37" max="37" width="8.85546875" style="253"/>
    <col min="38" max="42" width="18.7109375" style="253" customWidth="1"/>
    <col min="43" max="16384" width="8.855468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7.25" thickBot="1" x14ac:dyDescent="0.35"/>
    <row r="5" spans="1:42" s="385" customFormat="1" ht="59.45" customHeight="1" x14ac:dyDescent="0.2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36" t="s">
        <v>743</v>
      </c>
      <c r="I5" s="319" t="s">
        <v>157</v>
      </c>
      <c r="J5" s="337" t="s">
        <v>87</v>
      </c>
      <c r="K5" s="337" t="s">
        <v>88</v>
      </c>
      <c r="L5" s="338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1" t="s">
        <v>87</v>
      </c>
      <c r="W5" s="291" t="s">
        <v>88</v>
      </c>
      <c r="X5" s="292" t="s">
        <v>338</v>
      </c>
      <c r="Z5" s="376" t="s">
        <v>386</v>
      </c>
      <c r="AA5" s="319" t="s">
        <v>101</v>
      </c>
      <c r="AB5" s="337" t="s">
        <v>87</v>
      </c>
      <c r="AC5" s="337" t="s">
        <v>88</v>
      </c>
      <c r="AD5" s="338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18" t="s">
        <v>648</v>
      </c>
      <c r="AM5" s="377" t="s">
        <v>537</v>
      </c>
      <c r="AN5" s="320" t="s">
        <v>87</v>
      </c>
      <c r="AO5" s="320" t="s">
        <v>88</v>
      </c>
      <c r="AP5" s="321" t="s">
        <v>338</v>
      </c>
    </row>
    <row r="6" spans="1:42" s="251" customFormat="1" x14ac:dyDescent="0.2">
      <c r="B6" s="100" t="s">
        <v>653</v>
      </c>
      <c r="C6" s="108">
        <v>0.45507422262347003</v>
      </c>
      <c r="D6" s="286">
        <v>276.73200000000003</v>
      </c>
      <c r="E6" s="286">
        <v>1257.1089999999999</v>
      </c>
      <c r="F6" s="287">
        <v>144.478634</v>
      </c>
      <c r="H6" s="351" t="s">
        <v>941</v>
      </c>
      <c r="I6" s="254">
        <v>0.37966891225685173</v>
      </c>
      <c r="J6" s="286">
        <v>1186.386</v>
      </c>
      <c r="K6" s="286">
        <v>5516.8559999999998</v>
      </c>
      <c r="L6" s="325">
        <v>585.81996000000004</v>
      </c>
      <c r="N6" s="358" t="s">
        <v>131</v>
      </c>
      <c r="O6" s="108">
        <v>0.44555417053531887</v>
      </c>
      <c r="P6" s="286">
        <v>260.57299999999998</v>
      </c>
      <c r="Q6" s="286">
        <v>1233.4079999999999</v>
      </c>
      <c r="R6" s="286">
        <v>190.009773</v>
      </c>
      <c r="T6" s="293" t="s">
        <v>401</v>
      </c>
      <c r="U6" s="41">
        <v>0.57414431995088477</v>
      </c>
      <c r="V6" s="286">
        <v>157.11000000000001</v>
      </c>
      <c r="W6" s="286">
        <v>1600.742</v>
      </c>
      <c r="X6" s="287">
        <v>427.26947699999999</v>
      </c>
      <c r="Z6" s="378" t="s">
        <v>390</v>
      </c>
      <c r="AA6" s="41">
        <v>0.12399250799277874</v>
      </c>
      <c r="AB6" s="286">
        <v>117.24</v>
      </c>
      <c r="AC6" s="286">
        <v>813.63099999999997</v>
      </c>
      <c r="AD6" s="325">
        <v>93.642281999999994</v>
      </c>
      <c r="AF6" s="358" t="s">
        <v>630</v>
      </c>
      <c r="AG6" s="108">
        <v>0.7568198472796015</v>
      </c>
      <c r="AH6" s="286">
        <v>356.30700000000002</v>
      </c>
      <c r="AI6" s="286">
        <v>3309.915</v>
      </c>
      <c r="AJ6" s="287">
        <v>654.39355599999999</v>
      </c>
      <c r="AL6" s="378" t="s">
        <v>789</v>
      </c>
      <c r="AM6" s="108">
        <v>0.10857480914170281</v>
      </c>
      <c r="AN6" s="116">
        <v>548.01300000000003</v>
      </c>
      <c r="AO6" s="116">
        <v>4334.96</v>
      </c>
      <c r="AP6" s="393">
        <v>665.09234100000003</v>
      </c>
    </row>
    <row r="7" spans="1:42" s="251" customFormat="1" x14ac:dyDescent="0.2">
      <c r="B7" s="100" t="s">
        <v>146</v>
      </c>
      <c r="C7" s="108">
        <v>0.10300393189969462</v>
      </c>
      <c r="D7" s="286">
        <v>62.637</v>
      </c>
      <c r="E7" s="286">
        <v>427.596</v>
      </c>
      <c r="F7" s="287">
        <v>42.071856000000004</v>
      </c>
      <c r="H7" s="351" t="s">
        <v>942</v>
      </c>
      <c r="I7" s="254">
        <v>5.5393144693517103E-2</v>
      </c>
      <c r="J7" s="286">
        <v>173.09200000000001</v>
      </c>
      <c r="K7" s="286">
        <v>891.11800000000005</v>
      </c>
      <c r="L7" s="325">
        <v>95.491611000000006</v>
      </c>
      <c r="N7" s="358" t="s">
        <v>126</v>
      </c>
      <c r="O7" s="108">
        <v>0.123578003142799</v>
      </c>
      <c r="P7" s="286">
        <v>72.272000000000006</v>
      </c>
      <c r="Q7" s="286">
        <v>327.12799999999999</v>
      </c>
      <c r="R7" s="287">
        <v>49.005342999999996</v>
      </c>
      <c r="T7" s="293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181.415986</v>
      </c>
      <c r="Z7" s="378" t="s">
        <v>392</v>
      </c>
      <c r="AA7" s="41">
        <v>5.821429213540185E-2</v>
      </c>
      <c r="AB7" s="286">
        <v>55.043999999999997</v>
      </c>
      <c r="AC7" s="286">
        <v>331.899</v>
      </c>
      <c r="AD7" s="325">
        <v>53.866093999999997</v>
      </c>
      <c r="AF7" s="358" t="s">
        <v>638</v>
      </c>
      <c r="AG7" s="108">
        <v>0.18657165008124554</v>
      </c>
      <c r="AH7" s="286">
        <v>87.837000000000003</v>
      </c>
      <c r="AI7" s="286">
        <v>909.79499999999996</v>
      </c>
      <c r="AJ7" s="287">
        <v>154.69669400000001</v>
      </c>
      <c r="AL7" s="378" t="s">
        <v>585</v>
      </c>
      <c r="AM7" s="108">
        <v>5.7940919666255294E-2</v>
      </c>
      <c r="AN7" s="116">
        <v>292.447</v>
      </c>
      <c r="AO7" s="116">
        <v>2207.8670000000002</v>
      </c>
      <c r="AP7" s="393">
        <v>356.67116500000003</v>
      </c>
    </row>
    <row r="8" spans="1:42" s="251" customFormat="1" x14ac:dyDescent="0.2">
      <c r="B8" s="100" t="s">
        <v>145</v>
      </c>
      <c r="C8" s="108">
        <v>6.5326104294831627E-2</v>
      </c>
      <c r="D8" s="286">
        <v>39.725000000000001</v>
      </c>
      <c r="E8" s="286">
        <v>179.62299999999999</v>
      </c>
      <c r="F8" s="287">
        <v>31.718200000000003</v>
      </c>
      <c r="H8" s="351" t="s">
        <v>1018</v>
      </c>
      <c r="I8" s="254">
        <v>4.9991823453152548E-2</v>
      </c>
      <c r="J8" s="286">
        <v>156.214</v>
      </c>
      <c r="K8" s="286">
        <v>955.09500000000003</v>
      </c>
      <c r="L8" s="325">
        <v>105.21336599999999</v>
      </c>
      <c r="N8" s="358" t="s">
        <v>133</v>
      </c>
      <c r="O8" s="108">
        <v>0.11505756383489875</v>
      </c>
      <c r="P8" s="286">
        <v>67.289000000000001</v>
      </c>
      <c r="Q8" s="286">
        <v>235.72300000000001</v>
      </c>
      <c r="R8" s="287">
        <v>38.419148</v>
      </c>
      <c r="T8" s="301" t="s">
        <v>938</v>
      </c>
      <c r="U8" s="396"/>
      <c r="V8" s="382">
        <v>235.96600000000001</v>
      </c>
      <c r="W8" s="382">
        <v>2422.1489999999999</v>
      </c>
      <c r="X8" s="383">
        <v>608.68546300000003</v>
      </c>
      <c r="Z8" s="378" t="s">
        <v>397</v>
      </c>
      <c r="AA8" s="41">
        <v>6.9082144507747415E-3</v>
      </c>
      <c r="AB8" s="286">
        <v>6.532</v>
      </c>
      <c r="AC8" s="286">
        <v>22.716999999999999</v>
      </c>
      <c r="AD8" s="325">
        <v>2.3528549999999999</v>
      </c>
      <c r="AF8" s="358" t="s">
        <v>619</v>
      </c>
      <c r="AG8" s="108">
        <v>3.6748478637198781E-2</v>
      </c>
      <c r="AH8" s="286">
        <v>17.300999999999998</v>
      </c>
      <c r="AI8" s="286">
        <v>211.483</v>
      </c>
      <c r="AJ8" s="287">
        <v>60.663538000000003</v>
      </c>
      <c r="AL8" s="378" t="s">
        <v>542</v>
      </c>
      <c r="AM8" s="108">
        <v>3.9105816519661579E-2</v>
      </c>
      <c r="AN8" s="116">
        <v>197.38</v>
      </c>
      <c r="AO8" s="116">
        <v>1439.104</v>
      </c>
      <c r="AP8" s="393">
        <v>234.56905399999999</v>
      </c>
    </row>
    <row r="9" spans="1:42" s="251" customFormat="1" x14ac:dyDescent="0.2">
      <c r="B9" s="100" t="s">
        <v>147</v>
      </c>
      <c r="C9" s="108">
        <v>3.4242554304122819E-2</v>
      </c>
      <c r="D9" s="286">
        <v>20.823</v>
      </c>
      <c r="E9" s="286">
        <v>103.422</v>
      </c>
      <c r="F9" s="287">
        <v>15.158304000000001</v>
      </c>
      <c r="H9" s="351" t="s">
        <v>1017</v>
      </c>
      <c r="I9" s="254">
        <v>4.9650360616118008E-2</v>
      </c>
      <c r="J9" s="286">
        <v>155.14699999999999</v>
      </c>
      <c r="K9" s="286">
        <v>873.39700000000005</v>
      </c>
      <c r="L9" s="325">
        <v>88.620506000000006</v>
      </c>
      <c r="N9" s="358" t="s">
        <v>134</v>
      </c>
      <c r="O9" s="108">
        <v>6.214808089202143E-2</v>
      </c>
      <c r="P9" s="286">
        <v>36.345999999999997</v>
      </c>
      <c r="Q9" s="286">
        <v>169.678</v>
      </c>
      <c r="R9" s="287">
        <v>24.865418999999999</v>
      </c>
      <c r="T9" s="303" t="s">
        <v>412</v>
      </c>
      <c r="U9" s="397"/>
      <c r="V9" s="382">
        <v>37.676000000000002</v>
      </c>
      <c r="W9" s="382">
        <v>537.02</v>
      </c>
      <c r="X9" s="383">
        <v>79.370809999999992</v>
      </c>
      <c r="Z9" s="378" t="s">
        <v>388</v>
      </c>
      <c r="AA9" s="41">
        <v>0.19231635645625098</v>
      </c>
      <c r="AB9" s="286">
        <v>181.84299999999999</v>
      </c>
      <c r="AC9" s="286">
        <v>1037.7249999999999</v>
      </c>
      <c r="AD9" s="325">
        <v>110.514849</v>
      </c>
      <c r="AF9" s="358" t="s">
        <v>623</v>
      </c>
      <c r="AG9" s="108">
        <v>9.3034123132148816E-3</v>
      </c>
      <c r="AH9" s="286">
        <v>4.38</v>
      </c>
      <c r="AI9" s="286">
        <v>40.139000000000003</v>
      </c>
      <c r="AJ9" s="287">
        <v>16.847283999999998</v>
      </c>
      <c r="AL9" s="378" t="s">
        <v>626</v>
      </c>
      <c r="AM9" s="108">
        <v>3.6034688432361579E-2</v>
      </c>
      <c r="AN9" s="116">
        <v>181.87899999999999</v>
      </c>
      <c r="AO9" s="116">
        <v>1217.5050000000001</v>
      </c>
      <c r="AP9" s="393">
        <v>218.590587</v>
      </c>
    </row>
    <row r="10" spans="1:42" s="251" customFormat="1" x14ac:dyDescent="0.2">
      <c r="B10" s="100" t="s">
        <v>654</v>
      </c>
      <c r="C10" s="108">
        <v>3.179888933289262E-2</v>
      </c>
      <c r="D10" s="286">
        <v>19.337</v>
      </c>
      <c r="E10" s="286">
        <v>49.813000000000002</v>
      </c>
      <c r="F10" s="287">
        <v>11.154252</v>
      </c>
      <c r="H10" s="351" t="s">
        <v>1019</v>
      </c>
      <c r="I10" s="254">
        <v>4.2392915238171132E-2</v>
      </c>
      <c r="J10" s="286">
        <v>132.46899999999999</v>
      </c>
      <c r="K10" s="286">
        <v>674.54300000000001</v>
      </c>
      <c r="L10" s="325">
        <v>72.309400000000011</v>
      </c>
      <c r="N10" s="358" t="s">
        <v>731</v>
      </c>
      <c r="O10" s="108">
        <v>2.9625753852835616E-2</v>
      </c>
      <c r="P10" s="286">
        <v>17.326000000000001</v>
      </c>
      <c r="Q10" s="286">
        <v>110.81</v>
      </c>
      <c r="R10" s="287">
        <v>9.4290920000000007</v>
      </c>
      <c r="T10" s="303" t="s">
        <v>105</v>
      </c>
      <c r="U10" s="397"/>
      <c r="V10" s="382">
        <v>11.970119534318394</v>
      </c>
      <c r="W10" s="382">
        <v>102.95614183670655</v>
      </c>
      <c r="X10" s="383">
        <v>16.331696059868214</v>
      </c>
      <c r="Z10" s="378" t="s">
        <v>391</v>
      </c>
      <c r="AA10" s="41">
        <v>1.14230900616684E-2</v>
      </c>
      <c r="AB10" s="286">
        <v>10.801</v>
      </c>
      <c r="AC10" s="286">
        <v>31.884</v>
      </c>
      <c r="AD10" s="325">
        <v>4.6400399999999999</v>
      </c>
      <c r="AF10" s="358" t="s">
        <v>615</v>
      </c>
      <c r="AG10" s="108">
        <v>6.7226712263299309E-3</v>
      </c>
      <c r="AH10" s="286">
        <v>3.165</v>
      </c>
      <c r="AI10" s="286">
        <v>26.863</v>
      </c>
      <c r="AJ10" s="287">
        <v>10.948910999999999</v>
      </c>
      <c r="AL10" s="378" t="s">
        <v>618</v>
      </c>
      <c r="AM10" s="108">
        <v>3.1703686562264292E-2</v>
      </c>
      <c r="AN10" s="116">
        <v>160.01900000000001</v>
      </c>
      <c r="AO10" s="116">
        <v>1113.1110000000001</v>
      </c>
      <c r="AP10" s="393">
        <v>171.97756099999998</v>
      </c>
    </row>
    <row r="11" spans="1:42" s="251" customFormat="1" ht="17.25" thickBot="1" x14ac:dyDescent="0.25">
      <c r="B11" s="100" t="s">
        <v>153</v>
      </c>
      <c r="C11" s="108">
        <v>2.9559137185641248E-2</v>
      </c>
      <c r="D11" s="286">
        <v>17.975000000000001</v>
      </c>
      <c r="E11" s="286">
        <v>89.119</v>
      </c>
      <c r="F11" s="287">
        <v>9.8327709999999993</v>
      </c>
      <c r="H11" s="351" t="s">
        <v>940</v>
      </c>
      <c r="I11" s="254">
        <v>4.1567900061156092E-2</v>
      </c>
      <c r="J11" s="286">
        <v>129.89099999999999</v>
      </c>
      <c r="K11" s="286">
        <v>781.05200000000002</v>
      </c>
      <c r="L11" s="325">
        <v>68.467948000000007</v>
      </c>
      <c r="N11" s="358" t="s">
        <v>129</v>
      </c>
      <c r="O11" s="108">
        <v>2.2922939867893007E-2</v>
      </c>
      <c r="P11" s="286">
        <v>13.406000000000001</v>
      </c>
      <c r="Q11" s="286">
        <v>42.981999999999999</v>
      </c>
      <c r="R11" s="287">
        <v>13.996894000000001</v>
      </c>
      <c r="T11" s="398" t="s">
        <v>409</v>
      </c>
      <c r="U11" s="399"/>
      <c r="V11" s="316">
        <v>285.61211953431837</v>
      </c>
      <c r="W11" s="316">
        <v>3062.1251418367065</v>
      </c>
      <c r="X11" s="317">
        <v>704.38796905986817</v>
      </c>
      <c r="Z11" s="378" t="s">
        <v>394</v>
      </c>
      <c r="AA11" s="41">
        <v>5.2155326950391365E-2</v>
      </c>
      <c r="AB11" s="286">
        <v>49.314999999999998</v>
      </c>
      <c r="AC11" s="286">
        <v>390.35500000000002</v>
      </c>
      <c r="AD11" s="325">
        <v>35.238219000000001</v>
      </c>
      <c r="AF11" s="358" t="s">
        <v>634</v>
      </c>
      <c r="AG11" s="108">
        <v>3.8339404624093288E-3</v>
      </c>
      <c r="AH11" s="286">
        <v>1.8049999999999999</v>
      </c>
      <c r="AI11" s="286">
        <v>6.5609999999999999</v>
      </c>
      <c r="AJ11" s="287">
        <v>4.8682290000000004</v>
      </c>
      <c r="AL11" s="378" t="s">
        <v>593</v>
      </c>
      <c r="AM11" s="108">
        <v>2.5617895874076813E-2</v>
      </c>
      <c r="AN11" s="116">
        <v>129.30199999999999</v>
      </c>
      <c r="AO11" s="116">
        <v>809.87099999999998</v>
      </c>
      <c r="AP11" s="393">
        <v>148.31362899999999</v>
      </c>
    </row>
    <row r="12" spans="1:42" s="251" customFormat="1" x14ac:dyDescent="0.2">
      <c r="B12" s="100" t="s">
        <v>150</v>
      </c>
      <c r="C12" s="108">
        <v>2.7761744309763314E-2</v>
      </c>
      <c r="D12" s="286">
        <v>16.882000000000001</v>
      </c>
      <c r="E12" s="286">
        <v>104.789</v>
      </c>
      <c r="F12" s="287">
        <v>12.680710000000001</v>
      </c>
      <c r="H12" s="351" t="s">
        <v>1014</v>
      </c>
      <c r="I12" s="254">
        <v>3.5849757631790415E-2</v>
      </c>
      <c r="J12" s="286">
        <v>112.023</v>
      </c>
      <c r="K12" s="286">
        <v>516.83699999999999</v>
      </c>
      <c r="L12" s="325">
        <v>36.130885999999997</v>
      </c>
      <c r="N12" s="358" t="s">
        <v>127</v>
      </c>
      <c r="O12" s="108">
        <v>1.4799197714203639E-2</v>
      </c>
      <c r="P12" s="286">
        <v>8.6549999999999994</v>
      </c>
      <c r="Q12" s="286">
        <v>40.826999999999998</v>
      </c>
      <c r="R12" s="287">
        <v>9.6393140000000006</v>
      </c>
      <c r="Z12" s="378" t="s">
        <v>393</v>
      </c>
      <c r="AA12" s="41">
        <v>3.8654061537257506E-2</v>
      </c>
      <c r="AB12" s="286">
        <v>36.548999999999999</v>
      </c>
      <c r="AC12" s="286">
        <v>377.47899999999998</v>
      </c>
      <c r="AD12" s="325">
        <v>27.679933999999996</v>
      </c>
      <c r="AF12" s="301" t="s">
        <v>938</v>
      </c>
      <c r="AG12" s="381"/>
      <c r="AH12" s="382">
        <v>470.79500000000002</v>
      </c>
      <c r="AI12" s="382">
        <v>4504.7560000000003</v>
      </c>
      <c r="AJ12" s="383">
        <v>902.41821199999993</v>
      </c>
      <c r="AL12" s="378" t="s">
        <v>637</v>
      </c>
      <c r="AM12" s="108">
        <v>2.4643123266534332E-2</v>
      </c>
      <c r="AN12" s="116">
        <v>124.38200000000001</v>
      </c>
      <c r="AO12" s="116">
        <v>859.005</v>
      </c>
      <c r="AP12" s="393">
        <v>140.753311</v>
      </c>
    </row>
    <row r="13" spans="1:42" s="251" customFormat="1" x14ac:dyDescent="0.2">
      <c r="B13" s="100" t="s">
        <v>149</v>
      </c>
      <c r="C13" s="108">
        <v>2.2904014615944997E-2</v>
      </c>
      <c r="D13" s="286">
        <v>13.928000000000001</v>
      </c>
      <c r="E13" s="286">
        <v>43.345999999999997</v>
      </c>
      <c r="F13" s="287">
        <v>4.4188499999999999</v>
      </c>
      <c r="H13" s="351" t="s">
        <v>943</v>
      </c>
      <c r="I13" s="254">
        <v>3.1163044184395052E-2</v>
      </c>
      <c r="J13" s="286">
        <v>97.378</v>
      </c>
      <c r="K13" s="286">
        <v>618.23199999999997</v>
      </c>
      <c r="L13" s="325">
        <v>59.336424000000001</v>
      </c>
      <c r="N13" s="358" t="s">
        <v>197</v>
      </c>
      <c r="O13" s="108">
        <v>1.3007220914147554E-2</v>
      </c>
      <c r="P13" s="286">
        <v>7.6070000000000002</v>
      </c>
      <c r="Q13" s="286">
        <v>32.61</v>
      </c>
      <c r="R13" s="287">
        <v>9.0729590000000009</v>
      </c>
      <c r="Z13" s="378" t="s">
        <v>395</v>
      </c>
      <c r="AA13" s="41">
        <v>1.0922847343478495E-2</v>
      </c>
      <c r="AB13" s="286">
        <v>10.327999999999999</v>
      </c>
      <c r="AC13" s="286">
        <v>54.418999999999997</v>
      </c>
      <c r="AD13" s="325">
        <v>9.8614929999999994</v>
      </c>
      <c r="AF13" s="308" t="s">
        <v>105</v>
      </c>
      <c r="AG13" s="381"/>
      <c r="AH13" s="382">
        <v>5.7290082382261174</v>
      </c>
      <c r="AI13" s="382">
        <v>113.29634821547289</v>
      </c>
      <c r="AJ13" s="383">
        <v>11.70648161540711</v>
      </c>
      <c r="AL13" s="378" t="s">
        <v>539</v>
      </c>
      <c r="AM13" s="108">
        <v>2.427441354648625E-2</v>
      </c>
      <c r="AN13" s="116">
        <v>122.521</v>
      </c>
      <c r="AO13" s="116">
        <v>819.96</v>
      </c>
      <c r="AP13" s="393">
        <v>139.20010400000001</v>
      </c>
    </row>
    <row r="14" spans="1:42" s="251" customFormat="1" ht="17.25" thickBot="1" x14ac:dyDescent="0.25">
      <c r="B14" s="100" t="s">
        <v>151</v>
      </c>
      <c r="C14" s="108">
        <v>2.1414135434293203E-2</v>
      </c>
      <c r="D14" s="286">
        <v>13.022</v>
      </c>
      <c r="E14" s="286">
        <v>53.427</v>
      </c>
      <c r="F14" s="287">
        <v>9.701136</v>
      </c>
      <c r="H14" s="351" t="s">
        <v>1016</v>
      </c>
      <c r="I14" s="254">
        <v>2.2425179796024756E-2</v>
      </c>
      <c r="J14" s="286">
        <v>70.073999999999998</v>
      </c>
      <c r="K14" s="286">
        <v>412.30099999999999</v>
      </c>
      <c r="L14" s="325">
        <v>32.950400999999999</v>
      </c>
      <c r="N14" s="358" t="s">
        <v>677</v>
      </c>
      <c r="O14" s="108">
        <v>1.2444663311839872E-2</v>
      </c>
      <c r="P14" s="286">
        <v>7.2779999999999996</v>
      </c>
      <c r="Q14" s="286">
        <v>42.44</v>
      </c>
      <c r="R14" s="287">
        <v>6.7609960000000004</v>
      </c>
      <c r="Z14" s="378" t="s">
        <v>396</v>
      </c>
      <c r="AA14" s="41">
        <v>1.4933249853787408E-2</v>
      </c>
      <c r="AB14" s="286">
        <v>14.12</v>
      </c>
      <c r="AC14" s="286">
        <v>44.26</v>
      </c>
      <c r="AD14" s="325">
        <v>9.1624619999999997</v>
      </c>
      <c r="AF14" s="310" t="s">
        <v>606</v>
      </c>
      <c r="AG14" s="384"/>
      <c r="AH14" s="316">
        <v>476.52400823822614</v>
      </c>
      <c r="AI14" s="316">
        <v>4618.0523482154731</v>
      </c>
      <c r="AJ14" s="317">
        <v>914.12469361540718</v>
      </c>
      <c r="AL14" s="378" t="s">
        <v>576</v>
      </c>
      <c r="AM14" s="108">
        <v>2.2037389661981748E-2</v>
      </c>
      <c r="AN14" s="116">
        <v>111.23</v>
      </c>
      <c r="AO14" s="116">
        <v>574.92200000000003</v>
      </c>
      <c r="AP14" s="393">
        <v>116.24284800000001</v>
      </c>
    </row>
    <row r="15" spans="1:42" s="251" customFormat="1" x14ac:dyDescent="0.2">
      <c r="B15" s="100" t="s">
        <v>148</v>
      </c>
      <c r="C15" s="108">
        <v>1.9014870836026133E-2</v>
      </c>
      <c r="D15" s="286">
        <v>11.563000000000001</v>
      </c>
      <c r="E15" s="286">
        <v>53.828000000000003</v>
      </c>
      <c r="F15" s="287">
        <v>6.1788040000000004</v>
      </c>
      <c r="H15" s="351" t="s">
        <v>1021</v>
      </c>
      <c r="I15" s="254">
        <v>2.0598497627521327E-2</v>
      </c>
      <c r="J15" s="286">
        <v>64.366</v>
      </c>
      <c r="K15" s="286">
        <v>339.12400000000002</v>
      </c>
      <c r="L15" s="325">
        <v>25.67165</v>
      </c>
      <c r="N15" s="358" t="s">
        <v>730</v>
      </c>
      <c r="O15" s="108">
        <v>1.1546965010285057E-2</v>
      </c>
      <c r="P15" s="286">
        <v>6.7530000000000001</v>
      </c>
      <c r="Q15" s="286">
        <v>13.605</v>
      </c>
      <c r="R15" s="287">
        <v>4.1312489999999995</v>
      </c>
      <c r="Z15" s="378" t="s">
        <v>389</v>
      </c>
      <c r="AA15" s="41">
        <v>0.34339811811439164</v>
      </c>
      <c r="AB15" s="286">
        <v>324.697</v>
      </c>
      <c r="AC15" s="286">
        <v>1607.663</v>
      </c>
      <c r="AD15" s="325">
        <v>285.10839399999998</v>
      </c>
      <c r="AL15" s="378" t="s">
        <v>559</v>
      </c>
      <c r="AM15" s="108">
        <v>1.8055879434100915E-2</v>
      </c>
      <c r="AN15" s="116">
        <v>91.134</v>
      </c>
      <c r="AO15" s="116">
        <v>589.30200000000002</v>
      </c>
      <c r="AP15" s="393">
        <v>82.114225000000005</v>
      </c>
    </row>
    <row r="16" spans="1:42" s="251" customFormat="1" x14ac:dyDescent="0.2">
      <c r="B16" s="100" t="s">
        <v>152</v>
      </c>
      <c r="C16" s="108">
        <v>1.5898622437317364E-2</v>
      </c>
      <c r="D16" s="286">
        <v>9.6679999999999993</v>
      </c>
      <c r="E16" s="286">
        <v>26.884</v>
      </c>
      <c r="F16" s="287">
        <v>12.032867</v>
      </c>
      <c r="H16" s="351" t="s">
        <v>1015</v>
      </c>
      <c r="I16" s="254">
        <v>2.0457688210187498E-2</v>
      </c>
      <c r="J16" s="286">
        <v>63.926000000000002</v>
      </c>
      <c r="K16" s="286">
        <v>217.29499999999999</v>
      </c>
      <c r="L16" s="325">
        <v>15.373965999999999</v>
      </c>
      <c r="N16" s="358" t="s">
        <v>132</v>
      </c>
      <c r="O16" s="108">
        <v>1.1004926226298627E-2</v>
      </c>
      <c r="P16" s="286">
        <v>6.4359999999999999</v>
      </c>
      <c r="Q16" s="286">
        <v>25.646999999999998</v>
      </c>
      <c r="R16" s="287">
        <v>5.0875010000000005</v>
      </c>
      <c r="Z16" s="341" t="s">
        <v>938</v>
      </c>
      <c r="AA16" s="396"/>
      <c r="AB16" s="382">
        <v>806.46900000000005</v>
      </c>
      <c r="AC16" s="382">
        <v>4712.0320000000002</v>
      </c>
      <c r="AD16" s="387">
        <v>632.06662200000005</v>
      </c>
      <c r="AL16" s="378" t="s">
        <v>605</v>
      </c>
      <c r="AM16" s="108">
        <v>1.7894209830898747E-2</v>
      </c>
      <c r="AN16" s="116">
        <v>90.317999999999998</v>
      </c>
      <c r="AO16" s="116">
        <v>658.55200000000002</v>
      </c>
      <c r="AP16" s="393">
        <v>130.13956899999999</v>
      </c>
    </row>
    <row r="17" spans="2:42" s="251" customFormat="1" x14ac:dyDescent="0.2">
      <c r="B17" s="100" t="s">
        <v>154</v>
      </c>
      <c r="C17" s="108">
        <v>1.6017023431885717E-3</v>
      </c>
      <c r="D17" s="286">
        <v>0.97399999999999998</v>
      </c>
      <c r="E17" s="286">
        <v>1.948</v>
      </c>
      <c r="F17" s="287">
        <v>0.20937899999999998</v>
      </c>
      <c r="H17" s="351" t="s">
        <v>158</v>
      </c>
      <c r="I17" s="254">
        <v>1.9018871982158167E-2</v>
      </c>
      <c r="J17" s="286">
        <v>59.43</v>
      </c>
      <c r="K17" s="286">
        <v>475.72899999999998</v>
      </c>
      <c r="L17" s="325">
        <v>53.850923999999999</v>
      </c>
      <c r="N17" s="358" t="s">
        <v>735</v>
      </c>
      <c r="O17" s="108">
        <v>1.0225211130091017E-2</v>
      </c>
      <c r="P17" s="286">
        <v>5.98</v>
      </c>
      <c r="Q17" s="286">
        <v>45.384</v>
      </c>
      <c r="R17" s="287">
        <v>6.6996229999999999</v>
      </c>
      <c r="Z17" s="352" t="s">
        <v>412</v>
      </c>
      <c r="AA17" s="400"/>
      <c r="AB17" s="382">
        <v>139.072</v>
      </c>
      <c r="AC17" s="382">
        <v>791.92600000000004</v>
      </c>
      <c r="AD17" s="387">
        <v>98.068550999999999</v>
      </c>
      <c r="AL17" s="378" t="s">
        <v>609</v>
      </c>
      <c r="AM17" s="108">
        <v>1.7483695838454025E-2</v>
      </c>
      <c r="AN17" s="116">
        <v>88.245999999999995</v>
      </c>
      <c r="AO17" s="116">
        <v>507.59500000000003</v>
      </c>
      <c r="AP17" s="393">
        <v>98.545376000000005</v>
      </c>
    </row>
    <row r="18" spans="2:42" s="251" customFormat="1" x14ac:dyDescent="0.25">
      <c r="B18" s="301" t="s">
        <v>938</v>
      </c>
      <c r="C18" s="305"/>
      <c r="D18" s="306">
        <v>503.26600000000002</v>
      </c>
      <c r="E18" s="306">
        <v>2390.904</v>
      </c>
      <c r="F18" s="307">
        <v>299.635763</v>
      </c>
      <c r="H18" s="351" t="s">
        <v>159</v>
      </c>
      <c r="I18" s="254">
        <v>1.6627992080110319E-2</v>
      </c>
      <c r="J18" s="286">
        <v>51.959000000000003</v>
      </c>
      <c r="K18" s="286">
        <v>218.11</v>
      </c>
      <c r="L18" s="325">
        <v>26.767913</v>
      </c>
      <c r="N18" s="358" t="s">
        <v>128</v>
      </c>
      <c r="O18" s="108">
        <v>9.4078782002944457E-3</v>
      </c>
      <c r="P18" s="286">
        <v>5.5019999999999998</v>
      </c>
      <c r="Q18" s="286">
        <v>36.618000000000002</v>
      </c>
      <c r="R18" s="287">
        <v>8.1418180000000007</v>
      </c>
      <c r="Z18" s="352" t="s">
        <v>105</v>
      </c>
      <c r="AA18" s="396"/>
      <c r="AB18" s="382">
        <v>22.103859034612427</v>
      </c>
      <c r="AC18" s="382">
        <v>159.90563059597929</v>
      </c>
      <c r="AD18" s="387">
        <v>25.181076444814444</v>
      </c>
      <c r="AL18" s="378" t="s">
        <v>785</v>
      </c>
      <c r="AM18" s="108">
        <v>1.570116958844189E-2</v>
      </c>
      <c r="AN18" s="116">
        <v>79.248999999999995</v>
      </c>
      <c r="AO18" s="116">
        <v>633.62699999999995</v>
      </c>
      <c r="AP18" s="393">
        <v>96.198599999999999</v>
      </c>
    </row>
    <row r="19" spans="2:42" s="251" customFormat="1" x14ac:dyDescent="0.25">
      <c r="B19" s="308" t="s">
        <v>655</v>
      </c>
      <c r="C19" s="309"/>
      <c r="D19" s="306">
        <v>104.837</v>
      </c>
      <c r="E19" s="306">
        <v>433.30500000000001</v>
      </c>
      <c r="F19" s="307">
        <v>49.150852999999998</v>
      </c>
      <c r="H19" s="351" t="s">
        <v>1023</v>
      </c>
      <c r="I19" s="254">
        <v>1.4363840653662916E-2</v>
      </c>
      <c r="J19" s="286">
        <v>44.884</v>
      </c>
      <c r="K19" s="286">
        <v>264.21499999999997</v>
      </c>
      <c r="L19" s="325">
        <v>21.612629999999999</v>
      </c>
      <c r="N19" s="358" t="s">
        <v>130</v>
      </c>
      <c r="O19" s="108">
        <v>9.8661318094690927E-4</v>
      </c>
      <c r="P19" s="286">
        <v>0.57699999999999996</v>
      </c>
      <c r="Q19" s="286">
        <v>1.732</v>
      </c>
      <c r="R19" s="287">
        <v>0.40461200000000003</v>
      </c>
      <c r="Z19" s="401" t="s">
        <v>387</v>
      </c>
      <c r="AA19" s="402"/>
      <c r="AB19" s="331">
        <v>967.64485903461241</v>
      </c>
      <c r="AC19" s="331">
        <v>5663.863630595979</v>
      </c>
      <c r="AD19" s="332">
        <v>755.3162494448145</v>
      </c>
      <c r="AL19" s="378" t="s">
        <v>765</v>
      </c>
      <c r="AM19" s="108">
        <v>1.4692517689051898E-2</v>
      </c>
      <c r="AN19" s="116">
        <v>74.158000000000001</v>
      </c>
      <c r="AO19" s="116">
        <v>498.77600000000001</v>
      </c>
      <c r="AP19" s="393">
        <v>81.354578000000004</v>
      </c>
    </row>
    <row r="20" spans="2:42" s="251" customFormat="1" x14ac:dyDescent="0.25">
      <c r="B20" s="308" t="s">
        <v>105</v>
      </c>
      <c r="C20" s="309"/>
      <c r="D20" s="306">
        <v>21.175423311959602</v>
      </c>
      <c r="E20" s="306">
        <v>115.63488188239745</v>
      </c>
      <c r="F20" s="307">
        <v>12.928366247551201</v>
      </c>
      <c r="H20" s="351" t="s">
        <v>1026</v>
      </c>
      <c r="I20" s="254">
        <v>1.1480447812349691E-2</v>
      </c>
      <c r="J20" s="286">
        <v>35.874000000000002</v>
      </c>
      <c r="K20" s="286">
        <v>311.7</v>
      </c>
      <c r="L20" s="325">
        <v>26.149308000000001</v>
      </c>
      <c r="N20" s="301" t="s">
        <v>938</v>
      </c>
      <c r="O20" s="309"/>
      <c r="P20" s="306">
        <v>516</v>
      </c>
      <c r="Q20" s="306">
        <v>2358.5920000000001</v>
      </c>
      <c r="R20" s="307">
        <v>375.66374099999996</v>
      </c>
      <c r="AL20" s="378" t="s">
        <v>633</v>
      </c>
      <c r="AM20" s="108">
        <v>1.3507336847930124E-2</v>
      </c>
      <c r="AN20" s="116">
        <v>68.176000000000002</v>
      </c>
      <c r="AO20" s="116">
        <v>430.60899999999998</v>
      </c>
      <c r="AP20" s="393">
        <v>96.553584000000001</v>
      </c>
    </row>
    <row r="21" spans="2:42" s="251" customFormat="1" ht="17.25" thickBot="1" x14ac:dyDescent="0.3">
      <c r="B21" s="310" t="s">
        <v>330</v>
      </c>
      <c r="C21" s="311"/>
      <c r="D21" s="312">
        <v>629.27842331195961</v>
      </c>
      <c r="E21" s="312">
        <v>2939.8438818823975</v>
      </c>
      <c r="F21" s="313">
        <v>361.71498224755118</v>
      </c>
      <c r="H21" s="351" t="s">
        <v>160</v>
      </c>
      <c r="I21" s="254">
        <v>9.051165341938068E-3</v>
      </c>
      <c r="J21" s="286">
        <v>28.283000000000001</v>
      </c>
      <c r="K21" s="286">
        <v>242.054</v>
      </c>
      <c r="L21" s="325">
        <v>14.747978</v>
      </c>
      <c r="N21" s="308" t="s">
        <v>655</v>
      </c>
      <c r="O21" s="309"/>
      <c r="P21" s="306">
        <v>68.828999999999994</v>
      </c>
      <c r="Q21" s="306">
        <v>437.637</v>
      </c>
      <c r="R21" s="307">
        <v>60.267593999999995</v>
      </c>
      <c r="AL21" s="378" t="s">
        <v>1106</v>
      </c>
      <c r="AM21" s="108">
        <v>1.1284974177441504E-2</v>
      </c>
      <c r="AN21" s="116">
        <v>56.959000000000003</v>
      </c>
      <c r="AO21" s="116">
        <v>404.36200000000002</v>
      </c>
      <c r="AP21" s="393">
        <v>69.602575000000002</v>
      </c>
    </row>
    <row r="22" spans="2:42" s="251" customFormat="1" x14ac:dyDescent="0.25">
      <c r="H22" s="351" t="s">
        <v>1025</v>
      </c>
      <c r="I22" s="254">
        <v>7.3521717132441818E-3</v>
      </c>
      <c r="J22" s="286">
        <v>22.974</v>
      </c>
      <c r="K22" s="286">
        <v>130.661</v>
      </c>
      <c r="L22" s="325">
        <v>11.853139000000001</v>
      </c>
      <c r="N22" s="308" t="s">
        <v>105</v>
      </c>
      <c r="O22" s="309"/>
      <c r="P22" s="306">
        <v>15.161677344756667</v>
      </c>
      <c r="Q22" s="306">
        <v>87.709259530195496</v>
      </c>
      <c r="R22" s="307">
        <v>10.817884361553491</v>
      </c>
      <c r="AL22" s="378" t="s">
        <v>764</v>
      </c>
      <c r="AM22" s="108">
        <v>1.073914114212046E-2</v>
      </c>
      <c r="AN22" s="116">
        <v>54.204000000000001</v>
      </c>
      <c r="AO22" s="116">
        <v>654.31700000000001</v>
      </c>
      <c r="AP22" s="393">
        <v>60.676052000000006</v>
      </c>
    </row>
    <row r="23" spans="2:42" s="251" customFormat="1" ht="17.25" thickBot="1" x14ac:dyDescent="0.25">
      <c r="H23" s="351" t="s">
        <v>1024</v>
      </c>
      <c r="I23" s="254">
        <v>5.4176423319191591E-3</v>
      </c>
      <c r="J23" s="286">
        <v>16.928999999999998</v>
      </c>
      <c r="K23" s="286">
        <v>120.504</v>
      </c>
      <c r="L23" s="325">
        <v>10.376709999999999</v>
      </c>
      <c r="N23" s="310" t="s">
        <v>332</v>
      </c>
      <c r="O23" s="311"/>
      <c r="P23" s="312">
        <v>599.9906773447567</v>
      </c>
      <c r="Q23" s="312">
        <v>2883.9382595301954</v>
      </c>
      <c r="R23" s="313">
        <v>446.74921936155351</v>
      </c>
      <c r="AL23" s="378" t="s">
        <v>545</v>
      </c>
      <c r="AM23" s="108">
        <v>9.9137544179290008E-3</v>
      </c>
      <c r="AN23" s="116">
        <v>50.037999999999997</v>
      </c>
      <c r="AO23" s="116">
        <v>311.04199999999997</v>
      </c>
      <c r="AP23" s="393">
        <v>42.135553999999999</v>
      </c>
    </row>
    <row r="24" spans="2:42" s="251" customFormat="1" x14ac:dyDescent="0.2">
      <c r="H24" s="351" t="s">
        <v>1022</v>
      </c>
      <c r="I24" s="254">
        <v>4.5078214831007898E-3</v>
      </c>
      <c r="J24" s="286">
        <v>14.086</v>
      </c>
      <c r="K24" s="286">
        <v>68.861999999999995</v>
      </c>
      <c r="L24" s="325">
        <v>8.1193489999999997</v>
      </c>
      <c r="AL24" s="378" t="s">
        <v>571</v>
      </c>
      <c r="AM24" s="108">
        <v>8.3725438256377488E-3</v>
      </c>
      <c r="AN24" s="116">
        <v>42.259</v>
      </c>
      <c r="AO24" s="116">
        <v>304.44499999999999</v>
      </c>
      <c r="AP24" s="393">
        <v>62.763010999999992</v>
      </c>
    </row>
    <row r="25" spans="2:42" s="251" customFormat="1" x14ac:dyDescent="0.2">
      <c r="H25" s="351" t="s">
        <v>1020</v>
      </c>
      <c r="I25" s="254">
        <v>3.6220022395097784E-3</v>
      </c>
      <c r="J25" s="286">
        <v>11.318</v>
      </c>
      <c r="K25" s="286">
        <v>47.145000000000003</v>
      </c>
      <c r="L25" s="325">
        <v>5.2983120000000001</v>
      </c>
      <c r="AL25" s="378" t="s">
        <v>622</v>
      </c>
      <c r="AM25" s="108">
        <v>8.0454402534725772E-3</v>
      </c>
      <c r="AN25" s="116">
        <v>40.607999999999997</v>
      </c>
      <c r="AO25" s="116">
        <v>296.82299999999998</v>
      </c>
      <c r="AP25" s="393">
        <v>50.132110999999995</v>
      </c>
    </row>
    <row r="26" spans="2:42" s="251" customFormat="1" x14ac:dyDescent="0.2">
      <c r="H26" s="341" t="s">
        <v>1027</v>
      </c>
      <c r="I26" s="302"/>
      <c r="J26" s="343">
        <v>2626.703</v>
      </c>
      <c r="K26" s="343">
        <v>13674.83</v>
      </c>
      <c r="L26" s="344">
        <v>1364.1623809999999</v>
      </c>
      <c r="AL26" s="378" t="s">
        <v>1105</v>
      </c>
      <c r="AM26" s="108">
        <v>6.9113755368926666E-3</v>
      </c>
      <c r="AN26" s="116">
        <v>34.884</v>
      </c>
      <c r="AO26" s="116">
        <v>502.45600000000002</v>
      </c>
      <c r="AP26" s="393">
        <v>37.392296000000002</v>
      </c>
    </row>
    <row r="27" spans="2:42" s="251" customFormat="1" x14ac:dyDescent="0.25">
      <c r="H27" s="352" t="s">
        <v>744</v>
      </c>
      <c r="I27" s="353"/>
      <c r="J27" s="343">
        <v>498.08800000000002</v>
      </c>
      <c r="K27" s="343">
        <v>3482.2289999999998</v>
      </c>
      <c r="L27" s="344">
        <v>244.08519900000002</v>
      </c>
      <c r="AL27" s="378" t="s">
        <v>549</v>
      </c>
      <c r="AM27" s="108">
        <v>6.8055770465618361E-3</v>
      </c>
      <c r="AN27" s="116">
        <v>34.35</v>
      </c>
      <c r="AO27" s="116">
        <v>214.322</v>
      </c>
      <c r="AP27" s="393">
        <v>35.086497000000001</v>
      </c>
    </row>
    <row r="28" spans="2:42" s="251" customFormat="1" x14ac:dyDescent="0.2">
      <c r="H28" s="341" t="s">
        <v>105</v>
      </c>
      <c r="I28" s="304"/>
      <c r="J28" s="343">
        <v>47.56208409689134</v>
      </c>
      <c r="K28" s="343">
        <v>238.51325097477437</v>
      </c>
      <c r="L28" s="344">
        <v>26.615458180389879</v>
      </c>
      <c r="AL28" s="378" t="s">
        <v>602</v>
      </c>
      <c r="AM28" s="108">
        <v>6.7582252877808092E-3</v>
      </c>
      <c r="AN28" s="116">
        <v>34.110999999999997</v>
      </c>
      <c r="AO28" s="116">
        <v>385.83100000000002</v>
      </c>
      <c r="AP28" s="393">
        <v>40.985081999999998</v>
      </c>
    </row>
    <row r="29" spans="2:42" s="251" customFormat="1" x14ac:dyDescent="0.2">
      <c r="H29" s="347" t="s">
        <v>340</v>
      </c>
      <c r="I29" s="354"/>
      <c r="J29" s="349">
        <v>3172.3530840968915</v>
      </c>
      <c r="K29" s="349">
        <v>17395.572250974776</v>
      </c>
      <c r="L29" s="350">
        <v>1634.86303818039</v>
      </c>
      <c r="AL29" s="378" t="s">
        <v>540</v>
      </c>
      <c r="AM29" s="108">
        <v>6.3865437000268062E-3</v>
      </c>
      <c r="AN29" s="116">
        <v>32.234999999999999</v>
      </c>
      <c r="AO29" s="116">
        <v>215.91200000000001</v>
      </c>
      <c r="AP29" s="393">
        <v>46.843216999999996</v>
      </c>
    </row>
    <row r="30" spans="2:42" s="251" customFormat="1" x14ac:dyDescent="0.2">
      <c r="H30" s="294"/>
      <c r="I30" s="295"/>
      <c r="J30" s="295"/>
      <c r="K30" s="295"/>
      <c r="L30" s="295"/>
      <c r="AL30" s="378" t="s">
        <v>786</v>
      </c>
      <c r="AM30" s="108">
        <v>5.5441182676547272E-3</v>
      </c>
      <c r="AN30" s="116">
        <v>27.983000000000001</v>
      </c>
      <c r="AO30" s="116">
        <v>127.611</v>
      </c>
      <c r="AP30" s="393">
        <v>33.620452</v>
      </c>
    </row>
    <row r="31" spans="2:42" s="251" customFormat="1" ht="17.25" thickBot="1" x14ac:dyDescent="0.3">
      <c r="H31" s="296"/>
      <c r="I31" s="296"/>
      <c r="J31" s="297"/>
      <c r="K31" s="297"/>
      <c r="L31" s="297"/>
      <c r="AL31" s="378" t="s">
        <v>552</v>
      </c>
      <c r="AM31" s="108">
        <v>5.3923548901389663E-3</v>
      </c>
      <c r="AN31" s="116">
        <v>27.216999999999999</v>
      </c>
      <c r="AO31" s="116">
        <v>188.548</v>
      </c>
      <c r="AP31" s="393">
        <v>29.658344</v>
      </c>
    </row>
    <row r="32" spans="2:42" s="251" customFormat="1" ht="51" x14ac:dyDescent="0.2">
      <c r="B32" s="318" t="s">
        <v>657</v>
      </c>
      <c r="C32" s="319" t="s">
        <v>144</v>
      </c>
      <c r="D32" s="320" t="s">
        <v>87</v>
      </c>
      <c r="E32" s="320" t="s">
        <v>88</v>
      </c>
      <c r="F32" s="321" t="s">
        <v>338</v>
      </c>
      <c r="H32" s="336" t="s">
        <v>1028</v>
      </c>
      <c r="I32" s="319" t="s">
        <v>157</v>
      </c>
      <c r="J32" s="337" t="s">
        <v>87</v>
      </c>
      <c r="K32" s="337" t="s">
        <v>88</v>
      </c>
      <c r="L32" s="338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67" t="s">
        <v>399</v>
      </c>
      <c r="V32" s="291" t="s">
        <v>87</v>
      </c>
      <c r="W32" s="291" t="s">
        <v>88</v>
      </c>
      <c r="X32" s="292" t="s">
        <v>338</v>
      </c>
      <c r="Z32" s="336" t="s">
        <v>854</v>
      </c>
      <c r="AA32" s="377" t="s">
        <v>101</v>
      </c>
      <c r="AB32" s="337" t="s">
        <v>87</v>
      </c>
      <c r="AC32" s="337" t="s">
        <v>88</v>
      </c>
      <c r="AD32" s="338" t="s">
        <v>338</v>
      </c>
      <c r="AL32" s="378" t="s">
        <v>820</v>
      </c>
      <c r="AM32" s="108">
        <v>5.331134415396969E-3</v>
      </c>
      <c r="AN32" s="116">
        <v>26.908000000000001</v>
      </c>
      <c r="AO32" s="116">
        <v>180.57900000000001</v>
      </c>
      <c r="AP32" s="393">
        <v>31.048252000000002</v>
      </c>
    </row>
    <row r="33" spans="2:42" s="251" customFormat="1" x14ac:dyDescent="0.2">
      <c r="B33" s="322" t="s">
        <v>658</v>
      </c>
      <c r="C33" s="299">
        <v>0.48675471096179429</v>
      </c>
      <c r="D33" s="300">
        <v>295.99700000000001</v>
      </c>
      <c r="E33" s="300">
        <v>1332.91</v>
      </c>
      <c r="F33" s="323">
        <v>153.053394</v>
      </c>
      <c r="H33" s="357" t="s">
        <v>1036</v>
      </c>
      <c r="I33" s="334">
        <v>0.39318885647072077</v>
      </c>
      <c r="J33" s="335">
        <v>1228.633</v>
      </c>
      <c r="K33" s="335">
        <v>5779.1940000000004</v>
      </c>
      <c r="L33" s="339">
        <v>622.330105</v>
      </c>
      <c r="N33" s="361" t="s">
        <v>732</v>
      </c>
      <c r="O33" s="362">
        <v>0.56397853047642987</v>
      </c>
      <c r="P33" s="363">
        <v>329.83100000000002</v>
      </c>
      <c r="Q33" s="363">
        <v>1505.2670000000001</v>
      </c>
      <c r="R33" s="364">
        <v>245.99695299999999</v>
      </c>
      <c r="T33" s="370" t="s">
        <v>487</v>
      </c>
      <c r="U33" s="371">
        <v>0.59055627425614488</v>
      </c>
      <c r="V33" s="372">
        <v>161.601</v>
      </c>
      <c r="W33" s="372">
        <v>1630.1469999999999</v>
      </c>
      <c r="X33" s="373">
        <v>434.51081999999997</v>
      </c>
      <c r="Z33" s="379" t="s">
        <v>506</v>
      </c>
      <c r="AA33" s="371">
        <v>0.37085224226130858</v>
      </c>
      <c r="AB33" s="372">
        <v>350.65600000000001</v>
      </c>
      <c r="AC33" s="372">
        <v>1710.856</v>
      </c>
      <c r="AD33" s="380">
        <v>301.21320700000001</v>
      </c>
      <c r="AL33" s="378" t="s">
        <v>612</v>
      </c>
      <c r="AM33" s="108">
        <v>4.2860276054809956E-3</v>
      </c>
      <c r="AN33" s="116">
        <v>21.632999999999999</v>
      </c>
      <c r="AO33" s="116">
        <v>125.973</v>
      </c>
      <c r="AP33" s="393">
        <v>32.666869000000005</v>
      </c>
    </row>
    <row r="34" spans="2:42" s="251" customFormat="1" x14ac:dyDescent="0.2">
      <c r="B34" s="324" t="s">
        <v>653</v>
      </c>
      <c r="C34" s="285">
        <v>0.45507422262347003</v>
      </c>
      <c r="D34" s="286">
        <v>276.73200000000003</v>
      </c>
      <c r="E34" s="286">
        <v>1257.1089999999999</v>
      </c>
      <c r="F34" s="325">
        <v>144.478634</v>
      </c>
      <c r="H34" s="356" t="s">
        <v>941</v>
      </c>
      <c r="I34" s="298">
        <v>0.37966891225685173</v>
      </c>
      <c r="J34" s="333">
        <v>1186.386</v>
      </c>
      <c r="K34" s="333">
        <v>5516.8559999999998</v>
      </c>
      <c r="L34" s="340">
        <v>585.81996000000004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190.009773</v>
      </c>
      <c r="T34" s="68" t="s">
        <v>401</v>
      </c>
      <c r="U34" s="374">
        <v>0.57414431995088477</v>
      </c>
      <c r="V34" s="286">
        <v>157.11000000000001</v>
      </c>
      <c r="W34" s="286">
        <v>1600.742</v>
      </c>
      <c r="X34" s="287">
        <v>427.26947699999999</v>
      </c>
      <c r="Z34" s="356" t="s">
        <v>389</v>
      </c>
      <c r="AA34" s="50">
        <v>0.34339811811439164</v>
      </c>
      <c r="AB34" s="286">
        <v>324.697</v>
      </c>
      <c r="AC34" s="286">
        <v>1607.663</v>
      </c>
      <c r="AD34" s="325">
        <v>285.10839399999998</v>
      </c>
      <c r="AL34" s="378" t="s">
        <v>564</v>
      </c>
      <c r="AM34" s="108">
        <v>3.8545124145810926E-3</v>
      </c>
      <c r="AN34" s="116">
        <v>19.454999999999998</v>
      </c>
      <c r="AO34" s="116">
        <v>195.06200000000001</v>
      </c>
      <c r="AP34" s="393">
        <v>21.6328</v>
      </c>
    </row>
    <row r="35" spans="2:42" s="251" customFormat="1" x14ac:dyDescent="0.2">
      <c r="B35" s="322" t="s">
        <v>659</v>
      </c>
      <c r="C35" s="299">
        <v>0.24985076541309614</v>
      </c>
      <c r="D35" s="300">
        <v>151.935</v>
      </c>
      <c r="E35" s="300">
        <v>789.02700000000004</v>
      </c>
      <c r="F35" s="323">
        <v>84.410829000000007</v>
      </c>
      <c r="H35" s="357" t="s">
        <v>1029</v>
      </c>
      <c r="I35" s="334">
        <v>0.1083541267239953</v>
      </c>
      <c r="J35" s="335">
        <v>338.584</v>
      </c>
      <c r="K35" s="335">
        <v>1983.623</v>
      </c>
      <c r="L35" s="339">
        <v>189.162353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9.6393140000000006</v>
      </c>
      <c r="T35" s="370" t="s">
        <v>490</v>
      </c>
      <c r="U35" s="375">
        <v>0.30223796054699203</v>
      </c>
      <c r="V35" s="372">
        <v>82.704999999999998</v>
      </c>
      <c r="W35" s="372">
        <v>853.83299999999997</v>
      </c>
      <c r="X35" s="373">
        <v>201.46558099999999</v>
      </c>
      <c r="Z35" s="356" t="s">
        <v>396</v>
      </c>
      <c r="AA35" s="50">
        <v>1.4933249853787408E-2</v>
      </c>
      <c r="AB35" s="286">
        <v>14.12</v>
      </c>
      <c r="AC35" s="286">
        <v>44.26</v>
      </c>
      <c r="AD35" s="325">
        <v>9.1624619999999997</v>
      </c>
      <c r="AL35" s="378" t="s">
        <v>590</v>
      </c>
      <c r="AM35" s="108">
        <v>3.356823636095988E-3</v>
      </c>
      <c r="AN35" s="116">
        <v>16.943000000000001</v>
      </c>
      <c r="AO35" s="116">
        <v>79.733000000000004</v>
      </c>
      <c r="AP35" s="393">
        <v>27.201159999999998</v>
      </c>
    </row>
    <row r="36" spans="2:42" s="251" customFormat="1" x14ac:dyDescent="0.2">
      <c r="B36" s="324" t="s">
        <v>146</v>
      </c>
      <c r="C36" s="285">
        <v>0.10300393189969462</v>
      </c>
      <c r="D36" s="286">
        <v>62.637</v>
      </c>
      <c r="E36" s="286">
        <v>427.596</v>
      </c>
      <c r="F36" s="325">
        <v>42.071856000000004</v>
      </c>
      <c r="H36" s="356" t="s">
        <v>1026</v>
      </c>
      <c r="I36" s="298">
        <v>1.1480447812349691E-2</v>
      </c>
      <c r="J36" s="333">
        <v>35.874000000000002</v>
      </c>
      <c r="K36" s="333">
        <v>311.7</v>
      </c>
      <c r="L36" s="340">
        <v>26.149308000000001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9.0729590000000009</v>
      </c>
      <c r="T36" s="68" t="s">
        <v>400</v>
      </c>
      <c r="U36" s="374">
        <v>0.28817213731810176</v>
      </c>
      <c r="V36" s="286">
        <v>78.855999999999995</v>
      </c>
      <c r="W36" s="286">
        <v>821.40700000000004</v>
      </c>
      <c r="X36" s="287">
        <v>181.415986</v>
      </c>
      <c r="Z36" s="379" t="s">
        <v>507</v>
      </c>
      <c r="AA36" s="375">
        <v>0.20074750856916834</v>
      </c>
      <c r="AB36" s="372">
        <v>189.815</v>
      </c>
      <c r="AC36" s="372">
        <v>1085.287</v>
      </c>
      <c r="AD36" s="380">
        <v>115.60269100000001</v>
      </c>
      <c r="AL36" s="378" t="s">
        <v>790</v>
      </c>
      <c r="AM36" s="108">
        <v>3.114715480320193E-3</v>
      </c>
      <c r="AN36" s="116">
        <v>15.721</v>
      </c>
      <c r="AO36" s="116">
        <v>140.62799999999999</v>
      </c>
      <c r="AP36" s="393">
        <v>29.613605</v>
      </c>
    </row>
    <row r="37" spans="2:42" s="251" customFormat="1" x14ac:dyDescent="0.2">
      <c r="B37" s="324" t="s">
        <v>153</v>
      </c>
      <c r="C37" s="285">
        <v>2.9559137185641248E-2</v>
      </c>
      <c r="D37" s="286">
        <v>17.975000000000001</v>
      </c>
      <c r="E37" s="286">
        <v>89.119</v>
      </c>
      <c r="F37" s="325">
        <v>9.8327709999999993</v>
      </c>
      <c r="H37" s="356" t="s">
        <v>1016</v>
      </c>
      <c r="I37" s="298">
        <v>2.2425179796024756E-2</v>
      </c>
      <c r="J37" s="333">
        <v>70.073999999999998</v>
      </c>
      <c r="K37" s="333">
        <v>412.30099999999999</v>
      </c>
      <c r="L37" s="340">
        <v>32.950400999999999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6.7609960000000004</v>
      </c>
      <c r="T37" s="370" t="s">
        <v>488</v>
      </c>
      <c r="U37" s="375">
        <v>6.0144276097967415E-2</v>
      </c>
      <c r="V37" s="372">
        <v>16.457999999999998</v>
      </c>
      <c r="W37" s="372">
        <v>227.399</v>
      </c>
      <c r="X37" s="373">
        <v>22.440289999999997</v>
      </c>
      <c r="Z37" s="356" t="s">
        <v>388</v>
      </c>
      <c r="AA37" s="50">
        <v>0.19231635645625098</v>
      </c>
      <c r="AB37" s="286">
        <v>181.84299999999999</v>
      </c>
      <c r="AC37" s="286">
        <v>1037.7249999999999</v>
      </c>
      <c r="AD37" s="325">
        <v>110.514849</v>
      </c>
      <c r="AL37" s="378" t="s">
        <v>797</v>
      </c>
      <c r="AM37" s="108">
        <v>2.9106472311802019E-3</v>
      </c>
      <c r="AN37" s="116">
        <v>14.691000000000001</v>
      </c>
      <c r="AO37" s="116">
        <v>88.796999999999997</v>
      </c>
      <c r="AP37" s="393">
        <v>22.968133000000002</v>
      </c>
    </row>
    <row r="38" spans="2:42" s="251" customFormat="1" x14ac:dyDescent="0.2">
      <c r="B38" s="324" t="s">
        <v>149</v>
      </c>
      <c r="C38" s="285">
        <v>2.2904014615944997E-2</v>
      </c>
      <c r="D38" s="286">
        <v>13.928000000000001</v>
      </c>
      <c r="E38" s="286">
        <v>43.345999999999997</v>
      </c>
      <c r="F38" s="325">
        <v>4.4188499999999999</v>
      </c>
      <c r="H38" s="356" t="s">
        <v>942</v>
      </c>
      <c r="I38" s="298">
        <v>5.5393144693517103E-2</v>
      </c>
      <c r="J38" s="333">
        <v>173.09200000000001</v>
      </c>
      <c r="K38" s="333">
        <v>891.11800000000005</v>
      </c>
      <c r="L38" s="340">
        <v>95.491611000000006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4.1312489999999995</v>
      </c>
      <c r="T38" s="370" t="s">
        <v>492</v>
      </c>
      <c r="U38" s="375">
        <v>1.2848904773390049E-2</v>
      </c>
      <c r="V38" s="372">
        <v>3.516</v>
      </c>
      <c r="W38" s="372">
        <v>32.518999999999998</v>
      </c>
      <c r="X38" s="373">
        <v>8.0406739999999992</v>
      </c>
      <c r="Z38" s="379" t="s">
        <v>517</v>
      </c>
      <c r="AA38" s="375">
        <v>0.12498876304676371</v>
      </c>
      <c r="AB38" s="372">
        <v>118.182</v>
      </c>
      <c r="AC38" s="372">
        <v>819.28399999999999</v>
      </c>
      <c r="AD38" s="380">
        <v>94.598585999999997</v>
      </c>
      <c r="AL38" s="378" t="s">
        <v>589</v>
      </c>
      <c r="AM38" s="108">
        <v>2.8048487408493718E-3</v>
      </c>
      <c r="AN38" s="116">
        <v>14.157</v>
      </c>
      <c r="AO38" s="116">
        <v>67.962000000000003</v>
      </c>
      <c r="AP38" s="393">
        <v>12.296550999999999</v>
      </c>
    </row>
    <row r="39" spans="2:42" s="251" customFormat="1" x14ac:dyDescent="0.2">
      <c r="B39" s="324" t="s">
        <v>151</v>
      </c>
      <c r="C39" s="285">
        <v>2.1414135434293203E-2</v>
      </c>
      <c r="D39" s="286">
        <v>13.022</v>
      </c>
      <c r="E39" s="286">
        <v>53.427</v>
      </c>
      <c r="F39" s="325">
        <v>9.701136</v>
      </c>
      <c r="H39" s="357" t="s">
        <v>1041</v>
      </c>
      <c r="I39" s="334">
        <v>0.10006077206443567</v>
      </c>
      <c r="J39" s="335">
        <v>312.66899999999998</v>
      </c>
      <c r="K39" s="335">
        <v>1761.626</v>
      </c>
      <c r="L39" s="339">
        <v>177.21469099999999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5.0875010000000005</v>
      </c>
      <c r="T39" s="370" t="s">
        <v>489</v>
      </c>
      <c r="U39" s="375">
        <v>1.1679493644981399E-2</v>
      </c>
      <c r="V39" s="372">
        <v>3.1960000000000002</v>
      </c>
      <c r="W39" s="372">
        <v>36.542000000000002</v>
      </c>
      <c r="X39" s="373">
        <v>5.9532470000000002</v>
      </c>
      <c r="Z39" s="356" t="s">
        <v>390</v>
      </c>
      <c r="AA39" s="50">
        <v>0.12399250799277874</v>
      </c>
      <c r="AB39" s="286">
        <v>117.24</v>
      </c>
      <c r="AC39" s="286">
        <v>813.63099999999997</v>
      </c>
      <c r="AD39" s="325">
        <v>93.642281999999994</v>
      </c>
      <c r="AL39" s="378" t="s">
        <v>547</v>
      </c>
      <c r="AM39" s="108">
        <v>2.7852344139902853E-3</v>
      </c>
      <c r="AN39" s="116">
        <v>14.058</v>
      </c>
      <c r="AO39" s="116">
        <v>118.833</v>
      </c>
      <c r="AP39" s="393">
        <v>16.143803999999999</v>
      </c>
    </row>
    <row r="40" spans="2:42" s="251" customFormat="1" x14ac:dyDescent="0.2">
      <c r="B40" s="324" t="s">
        <v>148</v>
      </c>
      <c r="C40" s="285">
        <v>1.9014870836026133E-2</v>
      </c>
      <c r="D40" s="286">
        <v>11.563000000000001</v>
      </c>
      <c r="E40" s="286">
        <v>53.828000000000003</v>
      </c>
      <c r="F40" s="325">
        <v>6.1788040000000004</v>
      </c>
      <c r="H40" s="356" t="s">
        <v>1017</v>
      </c>
      <c r="I40" s="298">
        <v>4.9650360616118008E-2</v>
      </c>
      <c r="J40" s="333">
        <v>155.14699999999999</v>
      </c>
      <c r="K40" s="333">
        <v>873.39700000000005</v>
      </c>
      <c r="L40" s="340">
        <v>88.620506000000006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0.40461200000000003</v>
      </c>
      <c r="T40" s="370" t="s">
        <v>1100</v>
      </c>
      <c r="U40" s="375">
        <v>7.4951944511441959E-3</v>
      </c>
      <c r="V40" s="372">
        <v>2.0510000000000002</v>
      </c>
      <c r="W40" s="372">
        <v>18.414999999999999</v>
      </c>
      <c r="X40" s="373">
        <v>5.5553710000000001</v>
      </c>
      <c r="Z40" s="379" t="s">
        <v>514</v>
      </c>
      <c r="AA40" s="375">
        <v>6.7496808705280895E-2</v>
      </c>
      <c r="AB40" s="372">
        <v>63.820999999999998</v>
      </c>
      <c r="AC40" s="372">
        <v>368.85399999999998</v>
      </c>
      <c r="AD40" s="380">
        <v>58.245303999999997</v>
      </c>
      <c r="AL40" s="378" t="s">
        <v>596</v>
      </c>
      <c r="AM40" s="108">
        <v>2.6792377991457267E-3</v>
      </c>
      <c r="AN40" s="116">
        <v>13.523</v>
      </c>
      <c r="AO40" s="116">
        <v>100.054</v>
      </c>
      <c r="AP40" s="393">
        <v>15.406406999999998</v>
      </c>
    </row>
    <row r="41" spans="2:42" s="251" customFormat="1" x14ac:dyDescent="0.2">
      <c r="B41" s="322" t="s">
        <v>660</v>
      </c>
      <c r="C41" s="299">
        <v>8.4005505646247425E-2</v>
      </c>
      <c r="D41" s="300">
        <v>51.084000000000003</v>
      </c>
      <c r="E41" s="300">
        <v>230.25299999999999</v>
      </c>
      <c r="F41" s="323">
        <v>36.685919999999996</v>
      </c>
      <c r="H41" s="356" t="s">
        <v>1019</v>
      </c>
      <c r="I41" s="298">
        <v>4.2392915238171132E-2</v>
      </c>
      <c r="J41" s="333">
        <v>132.46899999999999</v>
      </c>
      <c r="K41" s="333">
        <v>674.54300000000001</v>
      </c>
      <c r="L41" s="340">
        <v>72.309400000000011</v>
      </c>
      <c r="N41" s="361" t="s">
        <v>680</v>
      </c>
      <c r="O41" s="362">
        <v>0.29378673082217194</v>
      </c>
      <c r="P41" s="363">
        <v>171.815</v>
      </c>
      <c r="Q41" s="363">
        <v>859.15300000000002</v>
      </c>
      <c r="R41" s="364">
        <v>130.64613900000001</v>
      </c>
      <c r="T41" s="370" t="s">
        <v>1098</v>
      </c>
      <c r="U41" s="375">
        <v>9.8486343470666048E-3</v>
      </c>
      <c r="V41" s="372">
        <v>2.6949999999999998</v>
      </c>
      <c r="W41" s="372">
        <v>40.549999999999997</v>
      </c>
      <c r="X41" s="373">
        <v>5.0622610000000003</v>
      </c>
      <c r="Z41" s="356" t="s">
        <v>392</v>
      </c>
      <c r="AA41" s="50">
        <v>5.821429213540185E-2</v>
      </c>
      <c r="AB41" s="286">
        <v>55.043999999999997</v>
      </c>
      <c r="AC41" s="286">
        <v>331.899</v>
      </c>
      <c r="AD41" s="325">
        <v>53.866093999999997</v>
      </c>
      <c r="AL41" s="378" t="s">
        <v>1104</v>
      </c>
      <c r="AM41" s="108">
        <v>2.618611697944914E-3</v>
      </c>
      <c r="AN41" s="116">
        <v>13.217000000000001</v>
      </c>
      <c r="AO41" s="116">
        <v>62.002000000000002</v>
      </c>
      <c r="AP41" s="393">
        <v>15.772309000000002</v>
      </c>
    </row>
    <row r="42" spans="2:42" s="251" customFormat="1" x14ac:dyDescent="0.2">
      <c r="B42" s="324" t="s">
        <v>145</v>
      </c>
      <c r="C42" s="285">
        <v>6.5326104294831627E-2</v>
      </c>
      <c r="D42" s="286">
        <v>39.725000000000001</v>
      </c>
      <c r="E42" s="286">
        <v>179.62299999999999</v>
      </c>
      <c r="F42" s="325">
        <v>31.718200000000003</v>
      </c>
      <c r="H42" s="357" t="s">
        <v>1039</v>
      </c>
      <c r="I42" s="334">
        <v>8.0267448286941434E-2</v>
      </c>
      <c r="J42" s="335">
        <v>250.81899999999999</v>
      </c>
      <c r="K42" s="335">
        <v>1463.539</v>
      </c>
      <c r="L42" s="339">
        <v>140.61873499999999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49.005342999999996</v>
      </c>
      <c r="T42" s="370" t="s">
        <v>1097</v>
      </c>
      <c r="U42" s="375">
        <v>3.0879762609540935E-3</v>
      </c>
      <c r="V42" s="372">
        <v>0.84499999999999997</v>
      </c>
      <c r="W42" s="372">
        <v>115.74</v>
      </c>
      <c r="X42" s="373">
        <v>4.4445759999999996</v>
      </c>
      <c r="Z42" s="356" t="s">
        <v>397</v>
      </c>
      <c r="AA42" s="50">
        <v>6.9082144507747415E-3</v>
      </c>
      <c r="AB42" s="286">
        <v>6.532</v>
      </c>
      <c r="AC42" s="286">
        <v>22.716999999999999</v>
      </c>
      <c r="AD42" s="325">
        <v>2.3528549999999999</v>
      </c>
      <c r="AL42" s="378" t="s">
        <v>614</v>
      </c>
      <c r="AM42" s="108">
        <v>2.4262327951148836E-3</v>
      </c>
      <c r="AN42" s="116">
        <v>12.246</v>
      </c>
      <c r="AO42" s="116">
        <v>55.631</v>
      </c>
      <c r="AP42" s="393">
        <v>12.431568</v>
      </c>
    </row>
    <row r="43" spans="2:42" s="251" customFormat="1" x14ac:dyDescent="0.2">
      <c r="B43" s="322" t="s">
        <v>662</v>
      </c>
      <c r="C43" s="299">
        <v>0.12991549129012683</v>
      </c>
      <c r="D43" s="300">
        <v>79.001999999999995</v>
      </c>
      <c r="E43" s="300">
        <v>361.80900000000003</v>
      </c>
      <c r="F43" s="323">
        <v>52.536539000000005</v>
      </c>
      <c r="H43" s="356" t="s">
        <v>1021</v>
      </c>
      <c r="I43" s="298">
        <v>2.0598497627521327E-2</v>
      </c>
      <c r="J43" s="333">
        <v>64.366</v>
      </c>
      <c r="K43" s="333">
        <v>339.12400000000002</v>
      </c>
      <c r="L43" s="340">
        <v>25.67165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38.419148</v>
      </c>
      <c r="T43" s="370" t="s">
        <v>1099</v>
      </c>
      <c r="U43" s="375">
        <v>2.1012856213592944E-3</v>
      </c>
      <c r="V43" s="372">
        <v>0.57499999999999996</v>
      </c>
      <c r="W43" s="372">
        <v>4.024</v>
      </c>
      <c r="X43" s="373">
        <v>0.583453</v>
      </c>
      <c r="Z43" s="379" t="s">
        <v>535</v>
      </c>
      <c r="AA43" s="375">
        <v>5.405159585887867E-2</v>
      </c>
      <c r="AB43" s="372">
        <v>51.107999999999997</v>
      </c>
      <c r="AC43" s="372">
        <v>396.67</v>
      </c>
      <c r="AD43" s="380">
        <v>36.243310999999999</v>
      </c>
      <c r="AL43" s="378" t="s">
        <v>793</v>
      </c>
      <c r="AM43" s="108">
        <v>2.3081505849329082E-3</v>
      </c>
      <c r="AN43" s="116">
        <v>11.65</v>
      </c>
      <c r="AO43" s="116">
        <v>70.798000000000002</v>
      </c>
      <c r="AP43" s="393">
        <v>7.0692620000000002</v>
      </c>
    </row>
    <row r="44" spans="2:42" s="251" customFormat="1" x14ac:dyDescent="0.2">
      <c r="B44" s="324" t="s">
        <v>147</v>
      </c>
      <c r="C44" s="285">
        <v>3.4242554304122819E-2</v>
      </c>
      <c r="D44" s="286">
        <v>20.823</v>
      </c>
      <c r="E44" s="286">
        <v>103.422</v>
      </c>
      <c r="F44" s="325">
        <v>15.158304000000001</v>
      </c>
      <c r="H44" s="356" t="s">
        <v>1018</v>
      </c>
      <c r="I44" s="298">
        <v>4.9991823453152548E-2</v>
      </c>
      <c r="J44" s="333">
        <v>156.214</v>
      </c>
      <c r="K44" s="333">
        <v>955.09500000000003</v>
      </c>
      <c r="L44" s="340">
        <v>105.21336599999999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6.6996229999999999</v>
      </c>
      <c r="T44" s="303" t="s">
        <v>324</v>
      </c>
      <c r="U44" s="396"/>
      <c r="V44" s="382">
        <v>273.642</v>
      </c>
      <c r="W44" s="382">
        <v>2959.1689999999999</v>
      </c>
      <c r="X44" s="383">
        <v>688.05627299999992</v>
      </c>
      <c r="Z44" s="356" t="s">
        <v>394</v>
      </c>
      <c r="AA44" s="50">
        <v>5.2155326950391365E-2</v>
      </c>
      <c r="AB44" s="286">
        <v>49.314999999999998</v>
      </c>
      <c r="AC44" s="286">
        <v>390.35500000000002</v>
      </c>
      <c r="AD44" s="325">
        <v>35.238219000000001</v>
      </c>
      <c r="AL44" s="378" t="s">
        <v>796</v>
      </c>
      <c r="AM44" s="108">
        <v>2.1458866081895561E-3</v>
      </c>
      <c r="AN44" s="116">
        <v>10.831</v>
      </c>
      <c r="AO44" s="116">
        <v>91.619</v>
      </c>
      <c r="AP44" s="393">
        <v>17.752500000000001</v>
      </c>
    </row>
    <row r="45" spans="2:42" s="251" customFormat="1" x14ac:dyDescent="0.2">
      <c r="B45" s="324" t="s">
        <v>654</v>
      </c>
      <c r="C45" s="285">
        <v>3.179888933289262E-2</v>
      </c>
      <c r="D45" s="286">
        <v>19.337</v>
      </c>
      <c r="E45" s="286">
        <v>49.813000000000002</v>
      </c>
      <c r="F45" s="325">
        <v>11.154252</v>
      </c>
      <c r="H45" s="357" t="s">
        <v>1038</v>
      </c>
      <c r="I45" s="334">
        <v>6.8077193002668013E-2</v>
      </c>
      <c r="J45" s="335">
        <v>212.727</v>
      </c>
      <c r="K45" s="335">
        <v>1505.998</v>
      </c>
      <c r="L45" s="339">
        <v>106.384545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8.1418180000000007</v>
      </c>
      <c r="T45" s="303" t="s">
        <v>105</v>
      </c>
      <c r="U45" s="397"/>
      <c r="V45" s="382">
        <v>11.970119534318394</v>
      </c>
      <c r="W45" s="382">
        <v>102.95614183670655</v>
      </c>
      <c r="X45" s="383">
        <v>16.331696059868214</v>
      </c>
      <c r="Z45" s="379" t="s">
        <v>513</v>
      </c>
      <c r="AA45" s="375">
        <v>4.3740038771454652E-2</v>
      </c>
      <c r="AB45" s="372">
        <v>41.357999999999997</v>
      </c>
      <c r="AC45" s="372">
        <v>394.26</v>
      </c>
      <c r="AD45" s="380">
        <v>34.445634999999996</v>
      </c>
      <c r="AL45" s="378" t="s">
        <v>777</v>
      </c>
      <c r="AM45" s="108">
        <v>2.1155735575891497E-3</v>
      </c>
      <c r="AN45" s="116">
        <v>10.678000000000001</v>
      </c>
      <c r="AO45" s="116">
        <v>57.738999999999997</v>
      </c>
      <c r="AP45" s="393">
        <v>9.5065849999999994</v>
      </c>
    </row>
    <row r="46" spans="2:42" s="251" customFormat="1" ht="17.25" thickBot="1" x14ac:dyDescent="0.25">
      <c r="B46" s="324" t="s">
        <v>150</v>
      </c>
      <c r="C46" s="285">
        <v>2.7761744309763314E-2</v>
      </c>
      <c r="D46" s="286">
        <v>16.882000000000001</v>
      </c>
      <c r="E46" s="286">
        <v>104.789</v>
      </c>
      <c r="F46" s="325">
        <v>12.680710000000001</v>
      </c>
      <c r="H46" s="356" t="s">
        <v>940</v>
      </c>
      <c r="I46" s="298">
        <v>4.1567900061156092E-2</v>
      </c>
      <c r="J46" s="333">
        <v>129.89099999999999</v>
      </c>
      <c r="K46" s="333">
        <v>781.05200000000002</v>
      </c>
      <c r="L46" s="340">
        <v>68.467948000000007</v>
      </c>
      <c r="N46" s="361" t="s">
        <v>733</v>
      </c>
      <c r="O46" s="362">
        <v>6.6309981208182225E-2</v>
      </c>
      <c r="P46" s="363">
        <v>38.78</v>
      </c>
      <c r="Q46" s="363">
        <v>215.44300000000001</v>
      </c>
      <c r="R46" s="364">
        <v>26.504826999999999</v>
      </c>
      <c r="T46" s="398" t="s">
        <v>409</v>
      </c>
      <c r="U46" s="399"/>
      <c r="V46" s="316">
        <v>285.61211953431837</v>
      </c>
      <c r="W46" s="316">
        <v>3062.1251418367065</v>
      </c>
      <c r="X46" s="317">
        <v>704.38796905986817</v>
      </c>
      <c r="Z46" s="356" t="s">
        <v>393</v>
      </c>
      <c r="AA46" s="50">
        <v>3.8654061537257506E-2</v>
      </c>
      <c r="AB46" s="286">
        <v>36.548999999999999</v>
      </c>
      <c r="AC46" s="286">
        <v>377.47899999999998</v>
      </c>
      <c r="AD46" s="325">
        <v>27.679933999999996</v>
      </c>
      <c r="AL46" s="378" t="s">
        <v>1107</v>
      </c>
      <c r="AM46" s="108">
        <v>1.8924853551312566E-3</v>
      </c>
      <c r="AN46" s="116">
        <v>9.5519999999999996</v>
      </c>
      <c r="AO46" s="116">
        <v>86.141000000000005</v>
      </c>
      <c r="AP46" s="393">
        <v>10.433562</v>
      </c>
    </row>
    <row r="47" spans="2:42" s="251" customFormat="1" x14ac:dyDescent="0.2">
      <c r="B47" s="324" t="s">
        <v>154</v>
      </c>
      <c r="C47" s="285">
        <v>1.6017023431885717E-3</v>
      </c>
      <c r="D47" s="286">
        <v>0.97399999999999998</v>
      </c>
      <c r="E47" s="286">
        <v>1.948</v>
      </c>
      <c r="F47" s="325">
        <v>0.20937899999999998</v>
      </c>
      <c r="H47" s="357" t="s">
        <v>1035</v>
      </c>
      <c r="I47" s="334">
        <v>6.3223428382890245E-2</v>
      </c>
      <c r="J47" s="335">
        <v>197.56</v>
      </c>
      <c r="K47" s="335">
        <v>819.96100000000001</v>
      </c>
      <c r="L47" s="339">
        <v>58.877161000000001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24.865418999999999</v>
      </c>
      <c r="X47" s="253"/>
      <c r="Z47" s="379" t="s">
        <v>509</v>
      </c>
      <c r="AA47" s="375">
        <v>3.501804786889199E-2</v>
      </c>
      <c r="AB47" s="372">
        <v>33.110999999999997</v>
      </c>
      <c r="AC47" s="372">
        <v>182.881</v>
      </c>
      <c r="AD47" s="380">
        <v>11.056132</v>
      </c>
      <c r="AL47" s="378" t="s">
        <v>122</v>
      </c>
      <c r="AM47" s="108">
        <v>1.6927758452932847E-3</v>
      </c>
      <c r="AN47" s="116">
        <v>8.5440000000000005</v>
      </c>
      <c r="AO47" s="116">
        <v>42.912999999999997</v>
      </c>
      <c r="AP47" s="393">
        <v>5.64541</v>
      </c>
    </row>
    <row r="48" spans="2:42" s="251" customFormat="1" x14ac:dyDescent="0.2">
      <c r="B48" s="322" t="s">
        <v>661</v>
      </c>
      <c r="C48" s="299">
        <v>4.9473526688735295E-2</v>
      </c>
      <c r="D48" s="300">
        <v>30.085000000000001</v>
      </c>
      <c r="E48" s="300">
        <v>110.21</v>
      </c>
      <c r="F48" s="323">
        <v>22.099933999999998</v>
      </c>
      <c r="H48" s="356" t="s">
        <v>1014</v>
      </c>
      <c r="I48" s="298">
        <v>3.5849757631790415E-2</v>
      </c>
      <c r="J48" s="333">
        <v>112.023</v>
      </c>
      <c r="K48" s="333">
        <v>516.83699999999999</v>
      </c>
      <c r="L48" s="340">
        <v>36.130885999999997</v>
      </c>
      <c r="N48" s="361" t="s">
        <v>734</v>
      </c>
      <c r="O48" s="362">
        <v>3.9739821383686515E-2</v>
      </c>
      <c r="P48" s="363">
        <v>23.241</v>
      </c>
      <c r="Q48" s="363">
        <v>86.614999999999995</v>
      </c>
      <c r="R48" s="364">
        <v>20.631039000000001</v>
      </c>
      <c r="X48" s="253"/>
      <c r="Z48" s="356" t="s">
        <v>391</v>
      </c>
      <c r="AA48" s="50">
        <v>1.14230900616684E-2</v>
      </c>
      <c r="AB48" s="286">
        <v>10.801</v>
      </c>
      <c r="AC48" s="286">
        <v>31.884</v>
      </c>
      <c r="AD48" s="325">
        <v>4.6400399999999999</v>
      </c>
      <c r="AL48" s="378" t="s">
        <v>807</v>
      </c>
      <c r="AM48" s="108">
        <v>1.5396255961814273E-3</v>
      </c>
      <c r="AN48" s="116">
        <v>7.7709999999999999</v>
      </c>
      <c r="AO48" s="116">
        <v>40.406999999999996</v>
      </c>
      <c r="AP48" s="393">
        <v>6.7854219999999996</v>
      </c>
    </row>
    <row r="49" spans="2:42" s="251" customFormat="1" x14ac:dyDescent="0.2">
      <c r="B49" s="324" t="s">
        <v>152</v>
      </c>
      <c r="C49" s="285">
        <v>1.5898622437317364E-2</v>
      </c>
      <c r="D49" s="286">
        <v>9.6679999999999993</v>
      </c>
      <c r="E49" s="286">
        <v>26.884</v>
      </c>
      <c r="F49" s="325">
        <v>12.032867</v>
      </c>
      <c r="H49" s="356" t="s">
        <v>1015</v>
      </c>
      <c r="I49" s="298">
        <v>2.0457688210187498E-2</v>
      </c>
      <c r="J49" s="333">
        <v>63.926000000000002</v>
      </c>
      <c r="K49" s="333">
        <v>217.29499999999999</v>
      </c>
      <c r="L49" s="340">
        <v>15.373965999999999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13.996894000000001</v>
      </c>
      <c r="X49" s="253"/>
      <c r="Z49" s="379" t="s">
        <v>519</v>
      </c>
      <c r="AA49" s="375">
        <v>1.3670480708927481E-2</v>
      </c>
      <c r="AB49" s="372">
        <v>12.926</v>
      </c>
      <c r="AC49" s="372">
        <v>77.704999999999998</v>
      </c>
      <c r="AD49" s="380">
        <v>13.624538000000001</v>
      </c>
      <c r="AL49" s="378" t="s">
        <v>599</v>
      </c>
      <c r="AM49" s="108">
        <v>1.3803334871439975E-3</v>
      </c>
      <c r="AN49" s="116">
        <v>6.9669999999999996</v>
      </c>
      <c r="AO49" s="116">
        <v>35.241</v>
      </c>
      <c r="AP49" s="393">
        <v>10.738106999999999</v>
      </c>
    </row>
    <row r="50" spans="2:42" s="251" customFormat="1" x14ac:dyDescent="0.2">
      <c r="B50" s="326" t="s">
        <v>324</v>
      </c>
      <c r="C50" s="302"/>
      <c r="D50" s="314">
        <v>608.10299999999995</v>
      </c>
      <c r="E50" s="314">
        <v>2824.2089999999998</v>
      </c>
      <c r="F50" s="327">
        <v>348.78661599999998</v>
      </c>
      <c r="H50" s="357" t="s">
        <v>1040</v>
      </c>
      <c r="I50" s="334">
        <v>4.4979008196068156E-2</v>
      </c>
      <c r="J50" s="335">
        <v>140.55000000000001</v>
      </c>
      <c r="K50" s="335">
        <v>898.30899999999997</v>
      </c>
      <c r="L50" s="339">
        <v>83.808989999999994</v>
      </c>
      <c r="N50" s="361" t="s">
        <v>679</v>
      </c>
      <c r="O50" s="362">
        <v>3.6184936109529449E-2</v>
      </c>
      <c r="P50" s="363">
        <v>21.161999999999999</v>
      </c>
      <c r="Q50" s="363">
        <v>129.751</v>
      </c>
      <c r="R50" s="364">
        <v>12.152377</v>
      </c>
      <c r="X50" s="253"/>
      <c r="Z50" s="356" t="s">
        <v>395</v>
      </c>
      <c r="AA50" s="50">
        <v>1.0922847343478495E-2</v>
      </c>
      <c r="AB50" s="286">
        <v>10.327999999999999</v>
      </c>
      <c r="AC50" s="286">
        <v>54.418999999999997</v>
      </c>
      <c r="AD50" s="325">
        <v>9.8614929999999994</v>
      </c>
      <c r="AL50" s="378" t="s">
        <v>594</v>
      </c>
      <c r="AM50" s="108">
        <v>1.1748783664079095E-3</v>
      </c>
      <c r="AN50" s="116">
        <v>5.93</v>
      </c>
      <c r="AO50" s="116">
        <v>15.843999999999999</v>
      </c>
      <c r="AP50" s="393">
        <v>3.887813</v>
      </c>
    </row>
    <row r="51" spans="2:42" s="251" customFormat="1" x14ac:dyDescent="0.2">
      <c r="B51" s="326" t="s">
        <v>105</v>
      </c>
      <c r="C51" s="328"/>
      <c r="D51" s="314">
        <v>21.175423311959602</v>
      </c>
      <c r="E51" s="314">
        <v>115.63488188239745</v>
      </c>
      <c r="F51" s="327">
        <v>12.928366247551201</v>
      </c>
      <c r="H51" s="356" t="s">
        <v>943</v>
      </c>
      <c r="I51" s="298">
        <v>3.1163044184395052E-2</v>
      </c>
      <c r="J51" s="333">
        <v>97.378</v>
      </c>
      <c r="K51" s="333">
        <v>618.23199999999997</v>
      </c>
      <c r="L51" s="340">
        <v>59.336424000000001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9.4290920000000007</v>
      </c>
      <c r="X51" s="253"/>
      <c r="Z51" s="379" t="s">
        <v>512</v>
      </c>
      <c r="AA51" s="375">
        <v>1.297775559177233E-2</v>
      </c>
      <c r="AB51" s="372">
        <v>12.271000000000001</v>
      </c>
      <c r="AC51" s="372">
        <v>74.13</v>
      </c>
      <c r="AD51" s="380">
        <v>8.7324000000000002</v>
      </c>
      <c r="AL51" s="378" t="s">
        <v>792</v>
      </c>
      <c r="AM51" s="108">
        <v>8.7551222616467992E-4</v>
      </c>
      <c r="AN51" s="116">
        <v>4.4189999999999996</v>
      </c>
      <c r="AO51" s="116">
        <v>37.447000000000003</v>
      </c>
      <c r="AP51" s="393">
        <v>6.8228120000000008</v>
      </c>
    </row>
    <row r="52" spans="2:42" s="251" customFormat="1" x14ac:dyDescent="0.2">
      <c r="B52" s="329" t="s">
        <v>330</v>
      </c>
      <c r="C52" s="330"/>
      <c r="D52" s="331">
        <v>629.27842331195961</v>
      </c>
      <c r="E52" s="331">
        <v>2939.8438818823975</v>
      </c>
      <c r="F52" s="332">
        <v>361.71498224755118</v>
      </c>
      <c r="H52" s="357" t="s">
        <v>1037</v>
      </c>
      <c r="I52" s="334">
        <v>4.2047612144300209E-2</v>
      </c>
      <c r="J52" s="335">
        <v>131.38999999999999</v>
      </c>
      <c r="K52" s="335">
        <v>887.28399999999999</v>
      </c>
      <c r="L52" s="339">
        <v>52.475287999999999</v>
      </c>
      <c r="N52" s="308" t="s">
        <v>324</v>
      </c>
      <c r="O52" s="394"/>
      <c r="P52" s="314">
        <v>584.82899999999995</v>
      </c>
      <c r="Q52" s="314">
        <v>2796.2289999999998</v>
      </c>
      <c r="R52" s="315">
        <v>435.93133500000005</v>
      </c>
      <c r="X52" s="253"/>
      <c r="Z52" s="379" t="s">
        <v>508</v>
      </c>
      <c r="AA52" s="375">
        <v>1.2465879321996614E-2</v>
      </c>
      <c r="AB52" s="372">
        <v>11.787000000000001</v>
      </c>
      <c r="AC52" s="372">
        <v>49.75</v>
      </c>
      <c r="AD52" s="380">
        <v>7.8131789999999999</v>
      </c>
      <c r="AL52" s="378" t="s">
        <v>60</v>
      </c>
      <c r="AM52" s="108">
        <v>2.17540716073505E-4</v>
      </c>
      <c r="AN52" s="116">
        <v>1.0980000000000001</v>
      </c>
      <c r="AO52" s="116">
        <v>3.2930000000000001</v>
      </c>
      <c r="AP52" s="393">
        <v>0.989147</v>
      </c>
    </row>
    <row r="53" spans="2:42" s="251" customFormat="1" x14ac:dyDescent="0.2">
      <c r="H53" s="356" t="s">
        <v>1023</v>
      </c>
      <c r="I53" s="298">
        <v>1.4363840653662916E-2</v>
      </c>
      <c r="J53" s="333">
        <v>44.884</v>
      </c>
      <c r="K53" s="333">
        <v>264.21499999999997</v>
      </c>
      <c r="L53" s="340">
        <v>21.612629999999999</v>
      </c>
      <c r="N53" s="308" t="s">
        <v>105</v>
      </c>
      <c r="O53" s="394"/>
      <c r="P53" s="314">
        <v>15.161677344756667</v>
      </c>
      <c r="Q53" s="314">
        <v>87.709259530195496</v>
      </c>
      <c r="R53" s="315">
        <v>10.817884361553491</v>
      </c>
      <c r="X53" s="253"/>
      <c r="Z53" s="379" t="s">
        <v>523</v>
      </c>
      <c r="AA53" s="375">
        <v>9.7330522949295693E-3</v>
      </c>
      <c r="AB53" s="372">
        <v>9.2029999999999994</v>
      </c>
      <c r="AC53" s="372">
        <v>37.567999999999998</v>
      </c>
      <c r="AD53" s="380">
        <v>10.705907999999999</v>
      </c>
      <c r="AL53" s="378" t="s">
        <v>808</v>
      </c>
      <c r="AM53" s="108">
        <v>1.5414087168049806E-4</v>
      </c>
      <c r="AN53" s="116">
        <v>0.77800000000000002</v>
      </c>
      <c r="AO53" s="116">
        <v>0.77800000000000002</v>
      </c>
      <c r="AP53" s="393">
        <v>8.9414999999999994E-2</v>
      </c>
    </row>
    <row r="54" spans="2:42" s="251" customFormat="1" ht="17.25" thickBot="1" x14ac:dyDescent="0.25">
      <c r="H54" s="357" t="s">
        <v>1034</v>
      </c>
      <c r="I54" s="334">
        <v>3.6456518211938016E-2</v>
      </c>
      <c r="J54" s="335">
        <v>113.919</v>
      </c>
      <c r="K54" s="335">
        <v>512.92600000000004</v>
      </c>
      <c r="L54" s="339">
        <v>56.741637000000004</v>
      </c>
      <c r="N54" s="310" t="s">
        <v>332</v>
      </c>
      <c r="O54" s="395"/>
      <c r="P54" s="316">
        <v>599.9906773447567</v>
      </c>
      <c r="Q54" s="316">
        <v>2883.9382595301954</v>
      </c>
      <c r="R54" s="317">
        <v>446.74921936155351</v>
      </c>
      <c r="X54" s="253"/>
      <c r="Z54" s="379" t="s">
        <v>515</v>
      </c>
      <c r="AA54" s="375">
        <v>9.3015532906558264E-3</v>
      </c>
      <c r="AB54" s="372">
        <v>8.7949999999999999</v>
      </c>
      <c r="AC54" s="372">
        <v>31.492999999999999</v>
      </c>
      <c r="AD54" s="380">
        <v>5.7833030000000001</v>
      </c>
      <c r="AL54" s="341" t="s">
        <v>938</v>
      </c>
      <c r="AM54" s="386"/>
      <c r="AN54" s="382">
        <v>3054.0720000000001</v>
      </c>
      <c r="AO54" s="382">
        <v>21997.909</v>
      </c>
      <c r="AP54" s="387">
        <v>3602.1132160000002</v>
      </c>
    </row>
    <row r="55" spans="2:42" s="251" customFormat="1" x14ac:dyDescent="0.2">
      <c r="H55" s="356" t="s">
        <v>1025</v>
      </c>
      <c r="I55" s="298">
        <v>7.3521717132441818E-3</v>
      </c>
      <c r="J55" s="333">
        <v>22.974</v>
      </c>
      <c r="K55" s="333">
        <v>130.661</v>
      </c>
      <c r="L55" s="340">
        <v>11.853139000000001</v>
      </c>
      <c r="X55" s="253"/>
      <c r="Z55" s="379" t="s">
        <v>511</v>
      </c>
      <c r="AA55" s="375">
        <v>7.9721556230771592E-3</v>
      </c>
      <c r="AB55" s="372">
        <v>7.5380000000000003</v>
      </c>
      <c r="AC55" s="372">
        <v>39.648000000000003</v>
      </c>
      <c r="AD55" s="380">
        <v>2.1901959999999998</v>
      </c>
      <c r="AL55" s="326" t="s">
        <v>538</v>
      </c>
      <c r="AM55" s="388"/>
      <c r="AN55" s="382">
        <v>1993.259</v>
      </c>
      <c r="AO55" s="382">
        <v>16201.662</v>
      </c>
      <c r="AP55" s="387">
        <v>2573.7960040000003</v>
      </c>
    </row>
    <row r="56" spans="2:42" s="251" customFormat="1" x14ac:dyDescent="0.2">
      <c r="H56" s="356" t="s">
        <v>1022</v>
      </c>
      <c r="I56" s="298">
        <v>4.5078214831007898E-3</v>
      </c>
      <c r="J56" s="333">
        <v>14.086</v>
      </c>
      <c r="K56" s="333">
        <v>68.861999999999995</v>
      </c>
      <c r="L56" s="340">
        <v>8.1193489999999997</v>
      </c>
      <c r="X56" s="253"/>
      <c r="Z56" s="379" t="s">
        <v>518</v>
      </c>
      <c r="AA56" s="375">
        <v>7.1556918208729179E-3</v>
      </c>
      <c r="AB56" s="372">
        <v>6.766</v>
      </c>
      <c r="AC56" s="372">
        <v>24.103999999999999</v>
      </c>
      <c r="AD56" s="380">
        <v>7.5481829999999999</v>
      </c>
      <c r="AL56" s="326" t="s">
        <v>105</v>
      </c>
      <c r="AM56" s="381"/>
      <c r="AN56" s="382">
        <v>74.462635173807854</v>
      </c>
      <c r="AO56" s="382">
        <v>518.80574432529511</v>
      </c>
      <c r="AP56" s="387">
        <v>81.789704968927381</v>
      </c>
    </row>
    <row r="57" spans="2:42" s="251" customFormat="1" x14ac:dyDescent="0.2">
      <c r="H57" s="356" t="s">
        <v>159</v>
      </c>
      <c r="I57" s="298">
        <v>1.6627992080110319E-2</v>
      </c>
      <c r="J57" s="333">
        <v>51.959000000000003</v>
      </c>
      <c r="K57" s="333">
        <v>218.11</v>
      </c>
      <c r="L57" s="340">
        <v>26.767913</v>
      </c>
      <c r="X57" s="253"/>
      <c r="Z57" s="379" t="s">
        <v>1103</v>
      </c>
      <c r="AA57" s="375">
        <v>6.8934081123927992E-3</v>
      </c>
      <c r="AB57" s="372">
        <v>6.5179999999999998</v>
      </c>
      <c r="AC57" s="372">
        <v>54.988999999999997</v>
      </c>
      <c r="AD57" s="380">
        <v>4.1173500000000001</v>
      </c>
      <c r="AL57" s="329" t="s">
        <v>336</v>
      </c>
      <c r="AM57" s="389"/>
      <c r="AN57" s="331">
        <v>5121.7936351738081</v>
      </c>
      <c r="AO57" s="331">
        <v>38718.376744325295</v>
      </c>
      <c r="AP57" s="332">
        <v>6257.6989249689268</v>
      </c>
    </row>
    <row r="58" spans="2:42" s="251" customFormat="1" x14ac:dyDescent="0.2">
      <c r="H58" s="356" t="s">
        <v>1020</v>
      </c>
      <c r="I58" s="298">
        <v>3.6220022395097784E-3</v>
      </c>
      <c r="J58" s="333">
        <v>11.318</v>
      </c>
      <c r="K58" s="333">
        <v>47.145000000000003</v>
      </c>
      <c r="L58" s="340">
        <v>5.2983120000000001</v>
      </c>
      <c r="X58" s="253"/>
      <c r="Z58" s="379" t="s">
        <v>510</v>
      </c>
      <c r="AA58" s="375">
        <v>6.7961093173114651E-3</v>
      </c>
      <c r="AB58" s="372">
        <v>6.4260000000000002</v>
      </c>
      <c r="AC58" s="372">
        <v>26.949000000000002</v>
      </c>
      <c r="AD58" s="380">
        <v>2.3295319999999999</v>
      </c>
    </row>
    <row r="59" spans="2:42" s="251" customFormat="1" x14ac:dyDescent="0.2">
      <c r="H59" s="357" t="s">
        <v>1031</v>
      </c>
      <c r="I59" s="334">
        <v>3.5612621772144123E-2</v>
      </c>
      <c r="J59" s="335">
        <v>111.282</v>
      </c>
      <c r="K59" s="335">
        <v>864.46799999999996</v>
      </c>
      <c r="L59" s="339">
        <v>78.327720999999997</v>
      </c>
      <c r="X59" s="253"/>
      <c r="Z59" s="379" t="s">
        <v>521</v>
      </c>
      <c r="AA59" s="375">
        <v>6.7083288826185221E-3</v>
      </c>
      <c r="AB59" s="372">
        <v>6.343</v>
      </c>
      <c r="AC59" s="372">
        <v>61.658000000000001</v>
      </c>
      <c r="AD59" s="380">
        <v>7.3181889999999994</v>
      </c>
    </row>
    <row r="60" spans="2:42" s="251" customFormat="1" x14ac:dyDescent="0.2">
      <c r="H60" s="356" t="s">
        <v>1024</v>
      </c>
      <c r="I60" s="298">
        <v>5.4176423319191591E-3</v>
      </c>
      <c r="J60" s="333">
        <v>16.928999999999998</v>
      </c>
      <c r="K60" s="333">
        <v>120.504</v>
      </c>
      <c r="L60" s="340">
        <v>10.376709999999999</v>
      </c>
      <c r="X60" s="253"/>
      <c r="Z60" s="379" t="s">
        <v>520</v>
      </c>
      <c r="AA60" s="375">
        <v>3.671971918721663E-3</v>
      </c>
      <c r="AB60" s="372">
        <v>3.472</v>
      </c>
      <c r="AC60" s="372">
        <v>27.599</v>
      </c>
      <c r="AD60" s="380">
        <v>3.7697440000000002</v>
      </c>
    </row>
    <row r="61" spans="2:42" s="251" customFormat="1" x14ac:dyDescent="0.2">
      <c r="H61" s="356" t="s">
        <v>158</v>
      </c>
      <c r="I61" s="298">
        <v>1.9018871982158167E-2</v>
      </c>
      <c r="J61" s="333">
        <v>59.43</v>
      </c>
      <c r="K61" s="333">
        <v>475.72899999999998</v>
      </c>
      <c r="L61" s="340">
        <v>53.850923999999999</v>
      </c>
      <c r="X61" s="253"/>
      <c r="Z61" s="379" t="s">
        <v>516</v>
      </c>
      <c r="AA61" s="375">
        <v>2.0210651891351089E-3</v>
      </c>
      <c r="AB61" s="372">
        <v>1.911</v>
      </c>
      <c r="AC61" s="372">
        <v>5.7329999999999997</v>
      </c>
      <c r="AD61" s="380">
        <v>1.321142</v>
      </c>
    </row>
    <row r="62" spans="2:42" s="251" customFormat="1" x14ac:dyDescent="0.2">
      <c r="H62" s="357" t="s">
        <v>1032</v>
      </c>
      <c r="I62" s="334">
        <v>1.5967147882850405E-2</v>
      </c>
      <c r="J62" s="335">
        <v>49.893999999999998</v>
      </c>
      <c r="K62" s="335">
        <v>487.28</v>
      </c>
      <c r="L62" s="339">
        <v>24.427825000000002</v>
      </c>
      <c r="X62" s="253"/>
      <c r="Z62" s="379" t="s">
        <v>1102</v>
      </c>
      <c r="AA62" s="375">
        <v>1.1654703497785924E-3</v>
      </c>
      <c r="AB62" s="372">
        <v>1.1020000000000001</v>
      </c>
      <c r="AC62" s="372">
        <v>14.32</v>
      </c>
      <c r="AD62" s="380">
        <v>0.77216300000000004</v>
      </c>
    </row>
    <row r="63" spans="2:42" s="251" customFormat="1" x14ac:dyDescent="0.2">
      <c r="H63" s="356" t="s">
        <v>160</v>
      </c>
      <c r="I63" s="298">
        <v>9.051165341938068E-3</v>
      </c>
      <c r="J63" s="333">
        <v>28.283000000000001</v>
      </c>
      <c r="K63" s="333">
        <v>242.054</v>
      </c>
      <c r="L63" s="340">
        <v>14.747978</v>
      </c>
      <c r="X63" s="253"/>
      <c r="Z63" s="379" t="s">
        <v>524</v>
      </c>
      <c r="AA63" s="375">
        <v>1.1422032466069688E-3</v>
      </c>
      <c r="AB63" s="372">
        <v>1.08</v>
      </c>
      <c r="AC63" s="372">
        <v>3.2389999999999999</v>
      </c>
      <c r="AD63" s="380">
        <v>0.82604000000000011</v>
      </c>
    </row>
    <row r="64" spans="2:42" s="251" customFormat="1" x14ac:dyDescent="0.2">
      <c r="H64" s="357" t="s">
        <v>1030</v>
      </c>
      <c r="I64" s="334">
        <v>1.0566786706694944E-2</v>
      </c>
      <c r="J64" s="335">
        <v>33.018999999999998</v>
      </c>
      <c r="K64" s="335">
        <v>175.803</v>
      </c>
      <c r="L64" s="339">
        <v>16.614236999999999</v>
      </c>
      <c r="X64" s="253"/>
      <c r="Z64" s="379" t="s">
        <v>522</v>
      </c>
      <c r="AA64" s="375">
        <v>1.026925326347562E-3</v>
      </c>
      <c r="AB64" s="372">
        <v>0.97099999999999997</v>
      </c>
      <c r="AC64" s="372">
        <v>11.648</v>
      </c>
      <c r="AD64" s="380">
        <v>1.116252</v>
      </c>
    </row>
    <row r="65" spans="8:42" s="251" customFormat="1" x14ac:dyDescent="0.2">
      <c r="H65" s="355" t="s">
        <v>1095</v>
      </c>
      <c r="I65" s="334">
        <v>1.1984801543527231E-3</v>
      </c>
      <c r="J65" s="335">
        <v>3.7450000000000001</v>
      </c>
      <c r="K65" s="335">
        <v>17.047999999999998</v>
      </c>
      <c r="L65" s="339">
        <v>1.264292</v>
      </c>
      <c r="X65" s="253"/>
      <c r="Z65" s="379" t="s">
        <v>1101</v>
      </c>
      <c r="AA65" s="375">
        <v>4.0294392310856957E-4</v>
      </c>
      <c r="AB65" s="372">
        <v>0.38100000000000001</v>
      </c>
      <c r="AC65" s="372">
        <v>5.3330000000000002</v>
      </c>
      <c r="AD65" s="380">
        <v>0.76218799999999998</v>
      </c>
    </row>
    <row r="66" spans="8:42" s="251" customFormat="1" x14ac:dyDescent="0.2">
      <c r="H66" s="341" t="s">
        <v>324</v>
      </c>
      <c r="I66" s="342"/>
      <c r="J66" s="343">
        <v>3124.7910000000002</v>
      </c>
      <c r="K66" s="343">
        <v>17157.059000000001</v>
      </c>
      <c r="L66" s="344">
        <v>1608.24758</v>
      </c>
      <c r="X66" s="253"/>
      <c r="Z66" s="352" t="s">
        <v>324</v>
      </c>
      <c r="AA66" s="403"/>
      <c r="AB66" s="404">
        <v>945.54100000000005</v>
      </c>
      <c r="AC66" s="404">
        <v>5503.9579999999996</v>
      </c>
      <c r="AD66" s="405">
        <v>730.13517300000001</v>
      </c>
    </row>
    <row r="67" spans="8:42" s="251" customFormat="1" x14ac:dyDescent="0.2">
      <c r="H67" s="341" t="s">
        <v>105</v>
      </c>
      <c r="I67" s="342"/>
      <c r="J67" s="345">
        <v>47.56208409689134</v>
      </c>
      <c r="K67" s="345">
        <v>238.51325097477437</v>
      </c>
      <c r="L67" s="346">
        <v>26.615458180389879</v>
      </c>
      <c r="X67" s="253"/>
      <c r="Z67" s="352" t="s">
        <v>105</v>
      </c>
      <c r="AA67" s="403"/>
      <c r="AB67" s="404">
        <v>22.103859034612427</v>
      </c>
      <c r="AC67" s="404">
        <v>159.90563059597929</v>
      </c>
      <c r="AD67" s="405">
        <v>25.181076444814444</v>
      </c>
    </row>
    <row r="68" spans="8:42" s="251" customFormat="1" x14ac:dyDescent="0.2">
      <c r="H68" s="347" t="s">
        <v>340</v>
      </c>
      <c r="I68" s="348"/>
      <c r="J68" s="349">
        <v>3172.3530840968915</v>
      </c>
      <c r="K68" s="349">
        <v>17395.572250974776</v>
      </c>
      <c r="L68" s="350">
        <v>1634.86303818039</v>
      </c>
      <c r="X68" s="253"/>
      <c r="Z68" s="401" t="s">
        <v>387</v>
      </c>
      <c r="AA68" s="406"/>
      <c r="AB68" s="407">
        <v>967.64485903461241</v>
      </c>
      <c r="AC68" s="407">
        <v>5663.863630595979</v>
      </c>
      <c r="AD68" s="408">
        <v>755.3162494448145</v>
      </c>
    </row>
    <row r="69" spans="8:42" s="251" customFormat="1" ht="17.25" thickBot="1" x14ac:dyDescent="0.35"/>
    <row r="70" spans="8:42" s="251" customFormat="1" ht="54.75" thickBot="1" x14ac:dyDescent="0.25">
      <c r="AL70" s="93" t="s">
        <v>779</v>
      </c>
      <c r="AM70" s="390" t="s">
        <v>537</v>
      </c>
      <c r="AN70" s="391" t="s">
        <v>87</v>
      </c>
      <c r="AO70" s="391" t="s">
        <v>88</v>
      </c>
      <c r="AP70" s="392" t="s">
        <v>338</v>
      </c>
    </row>
    <row r="71" spans="8:42" s="251" customFormat="1" x14ac:dyDescent="0.2"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28.582256999999998</v>
      </c>
    </row>
    <row r="72" spans="8:42" s="251" customFormat="1" x14ac:dyDescent="0.2"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14.866941000000001</v>
      </c>
    </row>
    <row r="73" spans="8:42" s="251" customFormat="1" x14ac:dyDescent="0.2"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90.608388000000005</v>
      </c>
    </row>
    <row r="74" spans="8:42" s="251" customFormat="1" x14ac:dyDescent="0.2">
      <c r="AL74" s="284" t="s">
        <v>1108</v>
      </c>
      <c r="AM74" s="108">
        <v>1.1284974177441504E-2</v>
      </c>
      <c r="AN74" s="116">
        <v>56.959000000000003</v>
      </c>
      <c r="AO74" s="116">
        <v>404.36200000000002</v>
      </c>
      <c r="AP74" s="243">
        <v>69.602575000000002</v>
      </c>
    </row>
    <row r="75" spans="8:42" s="251" customFormat="1" x14ac:dyDescent="0.2">
      <c r="AL75" s="284" t="s">
        <v>1107</v>
      </c>
      <c r="AM75" s="108">
        <v>1.8924853551312566E-3</v>
      </c>
      <c r="AN75" s="116">
        <v>9.5519999999999996</v>
      </c>
      <c r="AO75" s="116">
        <v>86.141000000000005</v>
      </c>
      <c r="AP75" s="243">
        <v>10.433562</v>
      </c>
    </row>
    <row r="76" spans="8:42" s="251" customFormat="1" x14ac:dyDescent="0.2"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28.553850000000001</v>
      </c>
    </row>
    <row r="77" spans="8:42" s="251" customFormat="1" x14ac:dyDescent="0.2"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847.90132200000005</v>
      </c>
    </row>
    <row r="78" spans="8:42" s="251" customFormat="1" x14ac:dyDescent="0.2">
      <c r="AL78" s="284" t="s">
        <v>585</v>
      </c>
      <c r="AM78" s="108">
        <v>5.7940919666255294E-2</v>
      </c>
      <c r="AN78" s="116">
        <v>292.447</v>
      </c>
      <c r="AO78" s="116">
        <v>2207.8670000000002</v>
      </c>
      <c r="AP78" s="243">
        <v>356.67116500000003</v>
      </c>
    </row>
    <row r="79" spans="8:42" s="251" customFormat="1" x14ac:dyDescent="0.2">
      <c r="AL79" s="284" t="s">
        <v>545</v>
      </c>
      <c r="AM79" s="108">
        <v>9.9137544179290008E-3</v>
      </c>
      <c r="AN79" s="116">
        <v>50.037999999999997</v>
      </c>
      <c r="AO79" s="116">
        <v>311.04199999999997</v>
      </c>
      <c r="AP79" s="243">
        <v>42.135553999999999</v>
      </c>
    </row>
    <row r="80" spans="8:42" s="251" customFormat="1" x14ac:dyDescent="0.2">
      <c r="AL80" s="284" t="s">
        <v>540</v>
      </c>
      <c r="AM80" s="108">
        <v>6.3865437000268062E-3</v>
      </c>
      <c r="AN80" s="116">
        <v>32.234999999999999</v>
      </c>
      <c r="AO80" s="116">
        <v>215.91200000000001</v>
      </c>
      <c r="AP80" s="243">
        <v>46.843216999999996</v>
      </c>
    </row>
    <row r="81" spans="24:42" s="251" customFormat="1" x14ac:dyDescent="0.2">
      <c r="AL81" s="284" t="s">
        <v>542</v>
      </c>
      <c r="AM81" s="108">
        <v>3.9105816519661579E-2</v>
      </c>
      <c r="AN81" s="116">
        <v>197.38</v>
      </c>
      <c r="AO81" s="116">
        <v>1439.104</v>
      </c>
      <c r="AP81" s="243">
        <v>234.56905399999999</v>
      </c>
    </row>
    <row r="82" spans="24:42" s="251" customFormat="1" x14ac:dyDescent="0.2">
      <c r="AL82" s="284" t="s">
        <v>594</v>
      </c>
      <c r="AM82" s="108">
        <v>1.1748783664079095E-3</v>
      </c>
      <c r="AN82" s="116">
        <v>5.93</v>
      </c>
      <c r="AO82" s="116">
        <v>15.843999999999999</v>
      </c>
      <c r="AP82" s="243">
        <v>3.887813</v>
      </c>
    </row>
    <row r="83" spans="24:42" s="251" customFormat="1" x14ac:dyDescent="0.2">
      <c r="AL83" s="284" t="s">
        <v>549</v>
      </c>
      <c r="AM83" s="108">
        <v>6.8055770465618361E-3</v>
      </c>
      <c r="AN83" s="116">
        <v>34.35</v>
      </c>
      <c r="AO83" s="116">
        <v>214.322</v>
      </c>
      <c r="AP83" s="243">
        <v>35.086497000000001</v>
      </c>
    </row>
    <row r="84" spans="24:42" s="251" customFormat="1" x14ac:dyDescent="0.2">
      <c r="AL84" s="284" t="s">
        <v>589</v>
      </c>
      <c r="AM84" s="108">
        <v>2.8048487408493718E-3</v>
      </c>
      <c r="AN84" s="116">
        <v>14.157</v>
      </c>
      <c r="AO84" s="116">
        <v>67.962000000000003</v>
      </c>
      <c r="AP84" s="243">
        <v>12.296550999999999</v>
      </c>
    </row>
    <row r="85" spans="24:42" s="251" customFormat="1" x14ac:dyDescent="0.2">
      <c r="AL85" s="284" t="s">
        <v>564</v>
      </c>
      <c r="AM85" s="108">
        <v>3.8545124145810926E-3</v>
      </c>
      <c r="AN85" s="116">
        <v>19.454999999999998</v>
      </c>
      <c r="AO85" s="116">
        <v>195.06200000000001</v>
      </c>
      <c r="AP85" s="243">
        <v>21.6328</v>
      </c>
    </row>
    <row r="86" spans="24:42" s="251" customFormat="1" x14ac:dyDescent="0.2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194.525724</v>
      </c>
    </row>
    <row r="87" spans="24:42" s="251" customFormat="1" x14ac:dyDescent="0.2">
      <c r="AL87" s="284" t="s">
        <v>605</v>
      </c>
      <c r="AM87" s="108">
        <v>1.7894209830898747E-2</v>
      </c>
      <c r="AN87" s="116">
        <v>90.317999999999998</v>
      </c>
      <c r="AO87" s="116">
        <v>658.55200000000002</v>
      </c>
      <c r="AP87" s="243">
        <v>130.13956899999999</v>
      </c>
    </row>
    <row r="88" spans="24:42" s="251" customFormat="1" x14ac:dyDescent="0.2">
      <c r="AL88" s="284" t="s">
        <v>614</v>
      </c>
      <c r="AM88" s="108">
        <v>2.4262327951148836E-3</v>
      </c>
      <c r="AN88" s="116">
        <v>12.246</v>
      </c>
      <c r="AO88" s="116">
        <v>55.631</v>
      </c>
      <c r="AP88" s="243">
        <v>12.431568</v>
      </c>
    </row>
    <row r="89" spans="24:42" s="251" customFormat="1" x14ac:dyDescent="0.2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99.172470000000004</v>
      </c>
    </row>
    <row r="90" spans="24:42" s="251" customFormat="1" x14ac:dyDescent="0.2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30.471379000000002</v>
      </c>
    </row>
    <row r="91" spans="24:42" s="251" customFormat="1" x14ac:dyDescent="0.2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429.97629599999999</v>
      </c>
    </row>
    <row r="92" spans="24:42" s="251" customFormat="1" x14ac:dyDescent="0.2">
      <c r="AL92" s="284" t="s">
        <v>590</v>
      </c>
      <c r="AM92" s="108">
        <v>3.356823636095988E-3</v>
      </c>
      <c r="AN92" s="116">
        <v>16.943000000000001</v>
      </c>
      <c r="AO92" s="116">
        <v>79.733000000000004</v>
      </c>
      <c r="AP92" s="243">
        <v>27.201159999999998</v>
      </c>
    </row>
    <row r="93" spans="24:42" s="251" customFormat="1" x14ac:dyDescent="0.2">
      <c r="AL93" s="284" t="s">
        <v>576</v>
      </c>
      <c r="AM93" s="108">
        <v>2.2037389661981748E-2</v>
      </c>
      <c r="AN93" s="116">
        <v>111.23</v>
      </c>
      <c r="AO93" s="116">
        <v>574.92200000000003</v>
      </c>
      <c r="AP93" s="243">
        <v>116.24284800000001</v>
      </c>
    </row>
    <row r="94" spans="24:42" s="251" customFormat="1" x14ac:dyDescent="0.2">
      <c r="AL94" s="284" t="s">
        <v>764</v>
      </c>
      <c r="AM94" s="108">
        <v>1.073914114212046E-2</v>
      </c>
      <c r="AN94" s="116">
        <v>54.204000000000001</v>
      </c>
      <c r="AO94" s="116">
        <v>654.31700000000001</v>
      </c>
      <c r="AP94" s="243">
        <v>60.676052000000006</v>
      </c>
    </row>
    <row r="95" spans="24:42" s="251" customFormat="1" x14ac:dyDescent="0.2">
      <c r="AL95" s="284" t="s">
        <v>765</v>
      </c>
      <c r="AM95" s="108">
        <v>1.4692517689051898E-2</v>
      </c>
      <c r="AN95" s="116">
        <v>74.158000000000001</v>
      </c>
      <c r="AO95" s="116">
        <v>498.77600000000001</v>
      </c>
      <c r="AP95" s="243">
        <v>81.354578000000004</v>
      </c>
    </row>
    <row r="96" spans="24:42" s="251" customFormat="1" x14ac:dyDescent="0.2">
      <c r="X96" s="253"/>
      <c r="AL96" s="284" t="s">
        <v>122</v>
      </c>
      <c r="AM96" s="108">
        <v>1.6927758452932847E-3</v>
      </c>
      <c r="AN96" s="116">
        <v>8.5440000000000005</v>
      </c>
      <c r="AO96" s="116">
        <v>42.912999999999997</v>
      </c>
      <c r="AP96" s="243">
        <v>5.64541</v>
      </c>
    </row>
    <row r="97" spans="24:42" s="251" customFormat="1" x14ac:dyDescent="0.2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195.10937100000001</v>
      </c>
    </row>
    <row r="98" spans="24:42" s="251" customFormat="1" x14ac:dyDescent="0.2">
      <c r="X98" s="253"/>
      <c r="AL98" s="284" t="s">
        <v>637</v>
      </c>
      <c r="AM98" s="108">
        <v>2.4643123266534332E-2</v>
      </c>
      <c r="AN98" s="116">
        <v>124.38200000000001</v>
      </c>
      <c r="AO98" s="116">
        <v>859.005</v>
      </c>
      <c r="AP98" s="243">
        <v>140.753311</v>
      </c>
    </row>
    <row r="99" spans="24:42" s="251" customFormat="1" x14ac:dyDescent="0.2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23.669191000000001</v>
      </c>
    </row>
    <row r="100" spans="24:42" s="251" customFormat="1" x14ac:dyDescent="0.2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56.436222000000001</v>
      </c>
    </row>
    <row r="101" spans="24:42" s="251" customFormat="1" x14ac:dyDescent="0.2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237.262113</v>
      </c>
    </row>
    <row r="102" spans="24:42" s="251" customFormat="1" x14ac:dyDescent="0.2">
      <c r="X102" s="253"/>
      <c r="AL102" s="284" t="s">
        <v>618</v>
      </c>
      <c r="AM102" s="108">
        <v>3.1703686562264292E-2</v>
      </c>
      <c r="AN102" s="116">
        <v>160.01900000000001</v>
      </c>
      <c r="AO102" s="116">
        <v>1113.1110000000001</v>
      </c>
      <c r="AP102" s="243">
        <v>171.97756099999998</v>
      </c>
    </row>
    <row r="103" spans="24:42" s="251" customFormat="1" x14ac:dyDescent="0.2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66.642795000000007</v>
      </c>
    </row>
    <row r="104" spans="24:42" s="251" customFormat="1" x14ac:dyDescent="0.2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14.860409999999998</v>
      </c>
    </row>
    <row r="105" spans="24:42" s="251" customFormat="1" x14ac:dyDescent="0.2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26.506580000000003</v>
      </c>
    </row>
    <row r="106" spans="24:42" s="251" customFormat="1" x14ac:dyDescent="0.2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39.428626999999999</v>
      </c>
    </row>
    <row r="107" spans="24:42" s="251" customFormat="1" x14ac:dyDescent="0.2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73.682575999999997</v>
      </c>
    </row>
    <row r="108" spans="24:42" s="251" customFormat="1" x14ac:dyDescent="0.2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21.244171000000001</v>
      </c>
    </row>
    <row r="109" spans="24:42" s="251" customFormat="1" x14ac:dyDescent="0.2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143.234015</v>
      </c>
    </row>
    <row r="110" spans="24:42" s="251" customFormat="1" x14ac:dyDescent="0.2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37.392296000000002</v>
      </c>
    </row>
    <row r="111" spans="24:42" s="251" customFormat="1" x14ac:dyDescent="0.2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315.11047400000001</v>
      </c>
    </row>
    <row r="112" spans="24:42" s="251" customFormat="1" x14ac:dyDescent="0.2">
      <c r="X112" s="253"/>
      <c r="AL112" s="284" t="s">
        <v>626</v>
      </c>
      <c r="AM112" s="108">
        <v>3.6034688432361579E-2</v>
      </c>
      <c r="AN112" s="116">
        <v>181.87899999999999</v>
      </c>
      <c r="AO112" s="116">
        <v>1217.5050000000001</v>
      </c>
      <c r="AP112" s="243">
        <v>218.590587</v>
      </c>
    </row>
    <row r="113" spans="24:42" s="251" customFormat="1" x14ac:dyDescent="0.2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101.457137</v>
      </c>
    </row>
    <row r="114" spans="24:42" s="251" customFormat="1" x14ac:dyDescent="0.2">
      <c r="X114" s="253"/>
      <c r="AL114" s="284" t="s">
        <v>602</v>
      </c>
      <c r="AM114" s="108">
        <v>6.7582252877808092E-3</v>
      </c>
      <c r="AN114" s="116">
        <v>34.110999999999997</v>
      </c>
      <c r="AO114" s="116">
        <v>385.83100000000002</v>
      </c>
      <c r="AP114" s="243">
        <v>40.985081999999998</v>
      </c>
    </row>
    <row r="115" spans="24:42" s="251" customFormat="1" x14ac:dyDescent="0.2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110.38349599999999</v>
      </c>
    </row>
    <row r="116" spans="24:42" s="251" customFormat="1" x14ac:dyDescent="0.2">
      <c r="X116" s="253"/>
      <c r="AL116" s="284" t="s">
        <v>571</v>
      </c>
      <c r="AM116" s="108">
        <v>8.3725438256377488E-3</v>
      </c>
      <c r="AN116" s="116">
        <v>42.259</v>
      </c>
      <c r="AO116" s="116">
        <v>304.44499999999999</v>
      </c>
      <c r="AP116" s="243">
        <v>62.763010999999992</v>
      </c>
    </row>
    <row r="117" spans="24:42" s="251" customFormat="1" x14ac:dyDescent="0.2">
      <c r="X117" s="253"/>
      <c r="AL117" s="284" t="s">
        <v>777</v>
      </c>
      <c r="AM117" s="108">
        <v>2.1155735575891497E-3</v>
      </c>
      <c r="AN117" s="116">
        <v>10.678000000000001</v>
      </c>
      <c r="AO117" s="116">
        <v>57.738999999999997</v>
      </c>
      <c r="AP117" s="243">
        <v>9.5065849999999994</v>
      </c>
    </row>
    <row r="118" spans="24:42" s="251" customFormat="1" x14ac:dyDescent="0.2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5.8920119999999994</v>
      </c>
    </row>
    <row r="119" spans="24:42" s="251" customFormat="1" x14ac:dyDescent="0.2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60.912739000000002</v>
      </c>
    </row>
    <row r="120" spans="24:42" s="251" customFormat="1" x14ac:dyDescent="0.2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13.854049</v>
      </c>
    </row>
    <row r="121" spans="24:42" s="251" customFormat="1" x14ac:dyDescent="0.2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20.669535</v>
      </c>
    </row>
    <row r="122" spans="24:42" s="251" customFormat="1" x14ac:dyDescent="0.2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36.288111999999998</v>
      </c>
    </row>
    <row r="123" spans="24:42" s="251" customFormat="1" x14ac:dyDescent="0.2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39.257236999999996</v>
      </c>
    </row>
    <row r="124" spans="24:42" s="251" customFormat="1" x14ac:dyDescent="0.2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296.50957199999999</v>
      </c>
    </row>
    <row r="125" spans="24:42" s="251" customFormat="1" x14ac:dyDescent="0.2">
      <c r="X125" s="253"/>
      <c r="AL125" s="284" t="s">
        <v>785</v>
      </c>
      <c r="AM125" s="108">
        <v>1.570116958844189E-2</v>
      </c>
      <c r="AN125" s="116">
        <v>79.248999999999995</v>
      </c>
      <c r="AO125" s="116">
        <v>633.62699999999995</v>
      </c>
      <c r="AP125" s="243">
        <v>96.198599999999999</v>
      </c>
    </row>
    <row r="126" spans="24:42" s="251" customFormat="1" x14ac:dyDescent="0.2">
      <c r="X126" s="253"/>
      <c r="AL126" s="284" t="s">
        <v>786</v>
      </c>
      <c r="AM126" s="108">
        <v>5.5441182676547272E-3</v>
      </c>
      <c r="AN126" s="116">
        <v>27.983000000000001</v>
      </c>
      <c r="AO126" s="116">
        <v>127.611</v>
      </c>
      <c r="AP126" s="243">
        <v>33.620452</v>
      </c>
    </row>
    <row r="127" spans="24:42" s="251" customFormat="1" x14ac:dyDescent="0.2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22.310515000000002</v>
      </c>
    </row>
    <row r="128" spans="24:42" s="251" customFormat="1" x14ac:dyDescent="0.2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812.61532299999999</v>
      </c>
    </row>
    <row r="129" spans="24:42" s="251" customFormat="1" x14ac:dyDescent="0.2">
      <c r="X129" s="253"/>
      <c r="AL129" s="284" t="s">
        <v>789</v>
      </c>
      <c r="AM129" s="108">
        <v>0.10857480914170281</v>
      </c>
      <c r="AN129" s="116">
        <v>548.01300000000003</v>
      </c>
      <c r="AO129" s="116">
        <v>4334.96</v>
      </c>
      <c r="AP129" s="243">
        <v>665.09234100000003</v>
      </c>
    </row>
    <row r="130" spans="24:42" s="251" customFormat="1" x14ac:dyDescent="0.2">
      <c r="X130" s="253"/>
      <c r="AL130" s="284" t="s">
        <v>790</v>
      </c>
      <c r="AM130" s="108">
        <v>3.114715480320193E-3</v>
      </c>
      <c r="AN130" s="116">
        <v>15.721</v>
      </c>
      <c r="AO130" s="116">
        <v>140.62799999999999</v>
      </c>
      <c r="AP130" s="243">
        <v>29.613605</v>
      </c>
    </row>
    <row r="131" spans="24:42" s="251" customFormat="1" x14ac:dyDescent="0.2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122.34345</v>
      </c>
    </row>
    <row r="132" spans="24:42" s="251" customFormat="1" x14ac:dyDescent="0.2">
      <c r="X132" s="253"/>
      <c r="AL132" s="284" t="s">
        <v>622</v>
      </c>
      <c r="AM132" s="108">
        <v>8.0454402534725772E-3</v>
      </c>
      <c r="AN132" s="116">
        <v>40.607999999999997</v>
      </c>
      <c r="AO132" s="116">
        <v>296.82299999999998</v>
      </c>
      <c r="AP132" s="243">
        <v>50.132110999999995</v>
      </c>
    </row>
    <row r="133" spans="24:42" s="251" customFormat="1" x14ac:dyDescent="0.2">
      <c r="X133" s="253"/>
      <c r="AL133" s="284" t="s">
        <v>552</v>
      </c>
      <c r="AM133" s="108">
        <v>5.3923548901389663E-3</v>
      </c>
      <c r="AN133" s="116">
        <v>27.216999999999999</v>
      </c>
      <c r="AO133" s="116">
        <v>188.548</v>
      </c>
      <c r="AP133" s="243">
        <v>29.658344</v>
      </c>
    </row>
    <row r="134" spans="24:42" s="251" customFormat="1" x14ac:dyDescent="0.2">
      <c r="X134" s="253"/>
      <c r="AL134" s="284" t="s">
        <v>792</v>
      </c>
      <c r="AM134" s="108">
        <v>8.7551222616467992E-4</v>
      </c>
      <c r="AN134" s="116">
        <v>4.4189999999999996</v>
      </c>
      <c r="AO134" s="116">
        <v>37.447000000000003</v>
      </c>
      <c r="AP134" s="243">
        <v>6.8228120000000008</v>
      </c>
    </row>
    <row r="135" spans="24:42" s="251" customFormat="1" x14ac:dyDescent="0.2">
      <c r="X135" s="253"/>
      <c r="AL135" s="284" t="s">
        <v>793</v>
      </c>
      <c r="AM135" s="108">
        <v>2.3081505849329082E-3</v>
      </c>
      <c r="AN135" s="116">
        <v>11.65</v>
      </c>
      <c r="AO135" s="116">
        <v>70.798000000000002</v>
      </c>
      <c r="AP135" s="243">
        <v>7.0692620000000002</v>
      </c>
    </row>
    <row r="136" spans="24:42" s="251" customFormat="1" x14ac:dyDescent="0.2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3.6313420000000001</v>
      </c>
    </row>
    <row r="137" spans="24:42" s="251" customFormat="1" x14ac:dyDescent="0.2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124.99049399999998</v>
      </c>
    </row>
    <row r="138" spans="24:42" s="251" customFormat="1" x14ac:dyDescent="0.2">
      <c r="X138" s="253"/>
      <c r="AL138" s="284" t="s">
        <v>612</v>
      </c>
      <c r="AM138" s="108">
        <v>4.2860276054809956E-3</v>
      </c>
      <c r="AN138" s="116">
        <v>21.632999999999999</v>
      </c>
      <c r="AO138" s="116">
        <v>125.973</v>
      </c>
      <c r="AP138" s="243">
        <v>32.666869000000005</v>
      </c>
    </row>
    <row r="139" spans="24:42" s="251" customFormat="1" x14ac:dyDescent="0.2">
      <c r="X139" s="253"/>
      <c r="AL139" s="284" t="s">
        <v>796</v>
      </c>
      <c r="AM139" s="108">
        <v>2.1458866081895561E-3</v>
      </c>
      <c r="AN139" s="116">
        <v>10.831</v>
      </c>
      <c r="AO139" s="116">
        <v>91.619</v>
      </c>
      <c r="AP139" s="243">
        <v>17.752500000000001</v>
      </c>
    </row>
    <row r="140" spans="24:42" s="251" customFormat="1" x14ac:dyDescent="0.2">
      <c r="X140" s="253"/>
      <c r="AL140" s="284" t="s">
        <v>797</v>
      </c>
      <c r="AM140" s="108">
        <v>2.9106472311802019E-3</v>
      </c>
      <c r="AN140" s="116">
        <v>14.691000000000001</v>
      </c>
      <c r="AO140" s="116">
        <v>88.796999999999997</v>
      </c>
      <c r="AP140" s="243">
        <v>22.968133000000002</v>
      </c>
    </row>
    <row r="141" spans="24:42" s="251" customFormat="1" x14ac:dyDescent="0.2">
      <c r="X141" s="253"/>
      <c r="AL141" s="284" t="s">
        <v>60</v>
      </c>
      <c r="AM141" s="108">
        <v>2.17540716073505E-4</v>
      </c>
      <c r="AN141" s="116">
        <v>1.0980000000000001</v>
      </c>
      <c r="AO141" s="116">
        <v>3.2930000000000001</v>
      </c>
      <c r="AP141" s="243">
        <v>0.989147</v>
      </c>
    </row>
    <row r="142" spans="24:42" s="251" customFormat="1" x14ac:dyDescent="0.2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25.684834000000002</v>
      </c>
    </row>
    <row r="143" spans="24:42" s="251" customFormat="1" x14ac:dyDescent="0.2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74.272154999999998</v>
      </c>
    </row>
    <row r="144" spans="24:42" s="251" customFormat="1" x14ac:dyDescent="0.2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186.36745999999999</v>
      </c>
    </row>
    <row r="145" spans="24:42" s="251" customFormat="1" x14ac:dyDescent="0.2">
      <c r="X145" s="253"/>
      <c r="AL145" s="284" t="s">
        <v>559</v>
      </c>
      <c r="AM145" s="108">
        <v>1.8055879434100915E-2</v>
      </c>
      <c r="AN145" s="116">
        <v>91.134</v>
      </c>
      <c r="AO145" s="116">
        <v>589.30200000000002</v>
      </c>
      <c r="AP145" s="243">
        <v>82.114225000000005</v>
      </c>
    </row>
    <row r="146" spans="24:42" s="251" customFormat="1" x14ac:dyDescent="0.2">
      <c r="X146" s="253"/>
      <c r="AL146" s="284" t="s">
        <v>820</v>
      </c>
      <c r="AM146" s="108">
        <v>5.331134415396969E-3</v>
      </c>
      <c r="AN146" s="116">
        <v>26.908000000000001</v>
      </c>
      <c r="AO146" s="116">
        <v>180.57900000000001</v>
      </c>
      <c r="AP146" s="243">
        <v>31.048252000000002</v>
      </c>
    </row>
    <row r="147" spans="24:42" s="251" customFormat="1" x14ac:dyDescent="0.2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17.964075000000001</v>
      </c>
    </row>
    <row r="148" spans="24:42" s="251" customFormat="1" x14ac:dyDescent="0.2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37.419085000000003</v>
      </c>
    </row>
    <row r="149" spans="24:42" s="251" customFormat="1" x14ac:dyDescent="0.2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6.9724819999999994</v>
      </c>
    </row>
    <row r="150" spans="24:42" s="251" customFormat="1" x14ac:dyDescent="0.2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74.552503000000002</v>
      </c>
    </row>
    <row r="151" spans="24:42" s="251" customFormat="1" x14ac:dyDescent="0.2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423.609464</v>
      </c>
    </row>
    <row r="152" spans="24:42" s="251" customFormat="1" x14ac:dyDescent="0.2">
      <c r="X152" s="253"/>
      <c r="AL152" s="284" t="s">
        <v>593</v>
      </c>
      <c r="AM152" s="108">
        <v>2.5617895874076813E-2</v>
      </c>
      <c r="AN152" s="116">
        <v>129.30199999999999</v>
      </c>
      <c r="AO152" s="116">
        <v>809.87099999999998</v>
      </c>
      <c r="AP152" s="243">
        <v>148.31362899999999</v>
      </c>
    </row>
    <row r="153" spans="24:42" s="251" customFormat="1" x14ac:dyDescent="0.2">
      <c r="X153" s="253"/>
      <c r="AL153" s="284" t="s">
        <v>547</v>
      </c>
      <c r="AM153" s="108">
        <v>2.7852344139902853E-3</v>
      </c>
      <c r="AN153" s="116">
        <v>14.058</v>
      </c>
      <c r="AO153" s="116">
        <v>118.833</v>
      </c>
      <c r="AP153" s="243">
        <v>16.143803999999999</v>
      </c>
    </row>
    <row r="154" spans="24:42" s="251" customFormat="1" x14ac:dyDescent="0.2">
      <c r="X154" s="253"/>
      <c r="AL154" s="284" t="s">
        <v>609</v>
      </c>
      <c r="AM154" s="108">
        <v>1.7483695838454025E-2</v>
      </c>
      <c r="AN154" s="116">
        <v>88.245999999999995</v>
      </c>
      <c r="AO154" s="116">
        <v>507.59500000000003</v>
      </c>
      <c r="AP154" s="243">
        <v>98.545376000000005</v>
      </c>
    </row>
    <row r="155" spans="24:42" s="251" customFormat="1" x14ac:dyDescent="0.2">
      <c r="X155" s="253"/>
      <c r="AL155" s="284" t="s">
        <v>633</v>
      </c>
      <c r="AM155" s="108">
        <v>1.3507336847930124E-2</v>
      </c>
      <c r="AN155" s="116">
        <v>68.176000000000002</v>
      </c>
      <c r="AO155" s="116">
        <v>430.60899999999998</v>
      </c>
      <c r="AP155" s="243">
        <v>96.553584000000001</v>
      </c>
    </row>
    <row r="156" spans="24:42" s="251" customFormat="1" x14ac:dyDescent="0.2">
      <c r="X156" s="253"/>
      <c r="AL156" s="284" t="s">
        <v>596</v>
      </c>
      <c r="AM156" s="108">
        <v>2.6792377991457267E-3</v>
      </c>
      <c r="AN156" s="116">
        <v>13.523</v>
      </c>
      <c r="AO156" s="116">
        <v>100.054</v>
      </c>
      <c r="AP156" s="243">
        <v>15.406406999999998</v>
      </c>
    </row>
    <row r="157" spans="24:42" s="251" customFormat="1" x14ac:dyDescent="0.2">
      <c r="X157" s="253"/>
      <c r="AL157" s="284" t="s">
        <v>599</v>
      </c>
      <c r="AM157" s="108">
        <v>1.3803334871439975E-3</v>
      </c>
      <c r="AN157" s="116">
        <v>6.9669999999999996</v>
      </c>
      <c r="AO157" s="116">
        <v>35.241</v>
      </c>
      <c r="AP157" s="243">
        <v>10.738106999999999</v>
      </c>
    </row>
    <row r="158" spans="24:42" s="251" customFormat="1" x14ac:dyDescent="0.2">
      <c r="X158" s="253"/>
      <c r="AL158" s="284" t="s">
        <v>807</v>
      </c>
      <c r="AM158" s="108">
        <v>1.5396255961814273E-3</v>
      </c>
      <c r="AN158" s="116">
        <v>7.7709999999999999</v>
      </c>
      <c r="AO158" s="116">
        <v>40.406999999999996</v>
      </c>
      <c r="AP158" s="243">
        <v>6.7854219999999996</v>
      </c>
    </row>
    <row r="159" spans="24:42" s="251" customFormat="1" x14ac:dyDescent="0.2">
      <c r="X159" s="253"/>
      <c r="AL159" s="284" t="s">
        <v>808</v>
      </c>
      <c r="AM159" s="108">
        <v>1.5414087168049806E-4</v>
      </c>
      <c r="AN159" s="116">
        <v>0.77800000000000002</v>
      </c>
      <c r="AO159" s="116">
        <v>0.77800000000000002</v>
      </c>
      <c r="AP159" s="243">
        <v>8.9414999999999994E-2</v>
      </c>
    </row>
    <row r="160" spans="24:42" s="251" customFormat="1" x14ac:dyDescent="0.2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83.910283000000007</v>
      </c>
    </row>
    <row r="161" spans="24:42" s="251" customFormat="1" x14ac:dyDescent="0.2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19.824679</v>
      </c>
    </row>
    <row r="162" spans="24:42" s="251" customFormat="1" x14ac:dyDescent="0.2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180.531409</v>
      </c>
    </row>
    <row r="163" spans="24:42" s="251" customFormat="1" x14ac:dyDescent="0.2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15.772309000000002</v>
      </c>
    </row>
    <row r="164" spans="24:42" s="251" customFormat="1" x14ac:dyDescent="0.2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235.60250600000001</v>
      </c>
    </row>
    <row r="165" spans="24:42" s="251" customFormat="1" x14ac:dyDescent="0.2">
      <c r="X165" s="253"/>
      <c r="AL165" s="284" t="s">
        <v>539</v>
      </c>
      <c r="AM165" s="108">
        <v>2.427441354648625E-2</v>
      </c>
      <c r="AN165" s="116">
        <v>122.521</v>
      </c>
      <c r="AO165" s="116">
        <v>819.96</v>
      </c>
      <c r="AP165" s="243">
        <v>139.20010400000001</v>
      </c>
    </row>
    <row r="166" spans="24:42" s="251" customFormat="1" x14ac:dyDescent="0.2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17.714769999999998</v>
      </c>
    </row>
    <row r="167" spans="24:42" s="251" customFormat="1" x14ac:dyDescent="0.2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36.187617000000003</v>
      </c>
    </row>
    <row r="168" spans="24:42" s="251" customFormat="1" x14ac:dyDescent="0.2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6.3357130000000002</v>
      </c>
    </row>
    <row r="169" spans="24:42" s="251" customFormat="1" x14ac:dyDescent="0.2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1208.2973649999999</v>
      </c>
    </row>
    <row r="170" spans="24:42" s="251" customFormat="1" x14ac:dyDescent="0.2">
      <c r="AL170" s="359" t="s">
        <v>324</v>
      </c>
      <c r="AM170" s="368"/>
      <c r="AN170" s="368">
        <v>5047.3310000000001</v>
      </c>
      <c r="AO170" s="368">
        <v>38199.571000000004</v>
      </c>
      <c r="AP170" s="369">
        <v>6175.9092199999996</v>
      </c>
    </row>
    <row r="171" spans="24:42" s="251" customFormat="1" x14ac:dyDescent="0.2">
      <c r="AL171" s="359" t="s">
        <v>105</v>
      </c>
      <c r="AM171" s="368"/>
      <c r="AN171" s="368">
        <v>74.462635173807854</v>
      </c>
      <c r="AO171" s="368">
        <v>518.80574432529511</v>
      </c>
      <c r="AP171" s="369">
        <v>81.789704968927381</v>
      </c>
    </row>
    <row r="172" spans="24:42" s="251" customFormat="1" ht="17.25" thickBot="1" x14ac:dyDescent="0.25">
      <c r="AL172" s="360" t="s">
        <v>336</v>
      </c>
      <c r="AM172" s="365"/>
      <c r="AN172" s="365">
        <v>5121.7936351738081</v>
      </c>
      <c r="AO172" s="365">
        <v>38718.376744325295</v>
      </c>
      <c r="AP172" s="366">
        <v>6257.6989249689268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3.140625" style="253" bestFit="1" customWidth="1"/>
    <col min="9" max="9" width="22.28515625" style="253" customWidth="1"/>
    <col min="10" max="10" width="14.5703125" style="253" customWidth="1"/>
    <col min="11" max="11" width="14.140625" style="253" customWidth="1"/>
    <col min="12" max="12" width="15.28515625" style="253" customWidth="1"/>
    <col min="13" max="13" width="7.7109375" style="251" customWidth="1"/>
    <col min="14" max="14" width="35.140625" style="253" customWidth="1"/>
    <col min="15" max="16" width="16.85546875" style="253" customWidth="1"/>
    <col min="17" max="17" width="15.42578125" style="253" customWidth="1"/>
    <col min="18" max="18" width="12.42578125" style="253" customWidth="1"/>
    <col min="19" max="19" width="8.85546875" style="251"/>
    <col min="20" max="20" width="30.42578125" style="253" customWidth="1"/>
    <col min="21" max="21" width="18.42578125" style="253" customWidth="1"/>
    <col min="22" max="22" width="16.42578125" style="253" customWidth="1"/>
    <col min="23" max="23" width="16.7109375" style="253" customWidth="1"/>
    <col min="24" max="24" width="15.85546875" style="253" customWidth="1"/>
    <col min="25" max="25" width="8.85546875" style="251"/>
    <col min="26" max="26" width="36.42578125" style="253" customWidth="1"/>
    <col min="27" max="27" width="16.85546875" style="253" customWidth="1"/>
    <col min="28" max="28" width="15" style="253" customWidth="1"/>
    <col min="29" max="29" width="14.28515625" style="253" customWidth="1"/>
    <col min="30" max="30" width="14.5703125" style="253" customWidth="1"/>
    <col min="31" max="31" width="8.85546875" style="251"/>
    <col min="32" max="32" width="21.42578125" style="253" customWidth="1"/>
    <col min="33" max="33" width="18.85546875" style="253" customWidth="1"/>
    <col min="34" max="34" width="16.140625" style="253" customWidth="1"/>
    <col min="35" max="35" width="14.140625" style="253" customWidth="1"/>
    <col min="36" max="36" width="13.140625" style="253" customWidth="1"/>
    <col min="37" max="52" width="8.85546875" style="251"/>
    <col min="53" max="16384" width="8.855468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7.25" thickBot="1" x14ac:dyDescent="0.35"/>
    <row r="5" spans="1:59" s="251" customFormat="1" ht="59.4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7.2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7.2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7.2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7.2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1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7.2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7.2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7.2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7.2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7.2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7.2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1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7.2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7.2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1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7.2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7.2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7.2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W1" zoomScale="80" zoomScaleNormal="80" workbookViewId="0">
      <selection activeCell="AF83" sqref="AF83"/>
    </sheetView>
  </sheetViews>
  <sheetFormatPr defaultRowHeight="16.5" x14ac:dyDescent="0.3"/>
  <cols>
    <col min="1" max="1" width="4.85546875" style="205" customWidth="1"/>
    <col min="2" max="2" width="40.42578125" customWidth="1"/>
    <col min="3" max="3" width="17.85546875" customWidth="1"/>
    <col min="4" max="4" width="14.28515625" customWidth="1"/>
    <col min="5" max="5" width="14.5703125" customWidth="1"/>
    <col min="6" max="6" width="18.140625" customWidth="1"/>
    <col min="7" max="7" width="8.85546875" style="205" customWidth="1"/>
    <col min="8" max="8" width="26.42578125" customWidth="1"/>
    <col min="9" max="9" width="22.28515625" customWidth="1"/>
    <col min="10" max="10" width="14.5703125" customWidth="1"/>
    <col min="11" max="11" width="14.140625" customWidth="1"/>
    <col min="12" max="12" width="15.28515625" customWidth="1"/>
    <col min="13" max="13" width="7.7109375" style="205" customWidth="1"/>
    <col min="14" max="14" width="35.140625" customWidth="1"/>
    <col min="15" max="16" width="16.85546875" customWidth="1"/>
    <col min="17" max="17" width="15.42578125" customWidth="1"/>
    <col min="18" max="18" width="12.42578125" customWidth="1"/>
    <col min="19" max="19" width="8.85546875" style="205"/>
    <col min="20" max="20" width="30.42578125" customWidth="1"/>
    <col min="21" max="21" width="18.42578125" customWidth="1"/>
    <col min="22" max="22" width="16.42578125" customWidth="1"/>
    <col min="23" max="23" width="16.7109375" customWidth="1"/>
    <col min="24" max="24" width="15.85546875" customWidth="1"/>
    <col min="25" max="25" width="8.85546875" style="205"/>
    <col min="26" max="26" width="36.42578125" customWidth="1"/>
    <col min="27" max="27" width="16.85546875" customWidth="1"/>
    <col min="28" max="28" width="12.140625" customWidth="1"/>
    <col min="29" max="29" width="14.28515625" customWidth="1"/>
    <col min="30" max="30" width="14.5703125" customWidth="1"/>
    <col min="31" max="31" width="8.85546875" style="205"/>
    <col min="32" max="32" width="21.42578125" customWidth="1"/>
    <col min="33" max="33" width="18.85546875" customWidth="1"/>
    <col min="34" max="34" width="16.140625" customWidth="1"/>
    <col min="35" max="35" width="14.140625" customWidth="1"/>
    <col min="36" max="36" width="13.140625" customWidth="1"/>
    <col min="37" max="37" width="8.85546875" style="205"/>
    <col min="38" max="38" width="33.42578125" customWidth="1"/>
    <col min="39" max="39" width="19.7109375" customWidth="1"/>
    <col min="40" max="40" width="13.28515625" customWidth="1"/>
    <col min="41" max="41" width="11.7109375" customWidth="1"/>
    <col min="42" max="42" width="14.42578125" customWidth="1"/>
    <col min="43" max="59" width="8.855468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7.25" thickBot="1" x14ac:dyDescent="0.35"/>
    <row r="5" spans="1:42" ht="59.4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7.2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7.2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7.2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7.2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7.2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60.75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7.2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7.2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7.2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7.2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7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7.2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7.2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7.2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140625" defaultRowHeight="12.75" x14ac:dyDescent="0.2"/>
  <cols>
    <col min="1" max="1" width="6.42578125" style="189" customWidth="1"/>
    <col min="2" max="2" width="42.42578125" style="82" bestFit="1" customWidth="1"/>
    <col min="3" max="6" width="15.140625" style="82" customWidth="1"/>
    <col min="7" max="7" width="9.5703125" style="189" customWidth="1"/>
    <col min="8" max="8" width="35.42578125" style="82" bestFit="1" customWidth="1"/>
    <col min="9" max="12" width="14.42578125" style="82" customWidth="1"/>
    <col min="13" max="13" width="9.5703125" style="189" customWidth="1"/>
    <col min="14" max="14" width="35.42578125" style="82" bestFit="1" customWidth="1"/>
    <col min="15" max="15" width="16" style="82" customWidth="1"/>
    <col min="16" max="18" width="13.140625" style="82" customWidth="1"/>
    <col min="19" max="19" width="9.5703125" style="189" customWidth="1"/>
    <col min="20" max="20" width="43.7109375" style="82" bestFit="1" customWidth="1"/>
    <col min="21" max="24" width="13.140625" style="82" customWidth="1"/>
    <col min="25" max="25" width="10.140625" style="189" customWidth="1"/>
    <col min="26" max="26" width="31.140625" style="82" bestFit="1" customWidth="1"/>
    <col min="27" max="27" width="14.42578125" style="82" customWidth="1"/>
    <col min="28" max="28" width="11.85546875" style="82" bestFit="1" customWidth="1"/>
    <col min="29" max="29" width="12.7109375" style="82" bestFit="1" customWidth="1"/>
    <col min="30" max="30" width="13.7109375" style="82" customWidth="1"/>
    <col min="31" max="39" width="9.140625" style="189"/>
    <col min="40" max="16384" width="9.140625" style="82"/>
  </cols>
  <sheetData>
    <row r="1" spans="1:39" s="185" customFormat="1" x14ac:dyDescent="0.2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x14ac:dyDescent="0.2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.5" thickBot="1" x14ac:dyDescent="0.25"/>
    <row r="5" spans="1:39" s="114" customFormat="1" ht="63.75" x14ac:dyDescent="0.2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5" x14ac:dyDescent="0.2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5" x14ac:dyDescent="0.2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5" x14ac:dyDescent="0.2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2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5" x14ac:dyDescent="0.2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5" x14ac:dyDescent="0.2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5" x14ac:dyDescent="0.2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.75" thickBot="1" x14ac:dyDescent="0.3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5" x14ac:dyDescent="0.2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.75" thickBot="1" x14ac:dyDescent="0.3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5" x14ac:dyDescent="0.2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2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2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3.75" x14ac:dyDescent="0.2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x14ac:dyDescent="0.2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x14ac:dyDescent="0.2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x14ac:dyDescent="0.2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x14ac:dyDescent="0.2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x14ac:dyDescent="0.2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x14ac:dyDescent="0.2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x14ac:dyDescent="0.2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x14ac:dyDescent="0.2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x14ac:dyDescent="0.2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x14ac:dyDescent="0.2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x14ac:dyDescent="0.2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x14ac:dyDescent="0.2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x14ac:dyDescent="0.2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x14ac:dyDescent="0.2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x14ac:dyDescent="0.2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x14ac:dyDescent="0.2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x14ac:dyDescent="0.2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x14ac:dyDescent="0.2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2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x14ac:dyDescent="0.2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2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x14ac:dyDescent="0.2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x14ac:dyDescent="0.2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2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x14ac:dyDescent="0.2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x14ac:dyDescent="0.2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x14ac:dyDescent="0.2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2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x14ac:dyDescent="0.2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x14ac:dyDescent="0.2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x14ac:dyDescent="0.2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x14ac:dyDescent="0.2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x14ac:dyDescent="0.2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2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x14ac:dyDescent="0.2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x14ac:dyDescent="0.2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x14ac:dyDescent="0.2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x14ac:dyDescent="0.2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x14ac:dyDescent="0.2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x14ac:dyDescent="0.2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x14ac:dyDescent="0.2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x14ac:dyDescent="0.2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x14ac:dyDescent="0.2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x14ac:dyDescent="0.2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x14ac:dyDescent="0.2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x14ac:dyDescent="0.2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x14ac:dyDescent="0.2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x14ac:dyDescent="0.2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x14ac:dyDescent="0.2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x14ac:dyDescent="0.2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x14ac:dyDescent="0.2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x14ac:dyDescent="0.2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x14ac:dyDescent="0.2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x14ac:dyDescent="0.2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x14ac:dyDescent="0.2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x14ac:dyDescent="0.2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x14ac:dyDescent="0.2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x14ac:dyDescent="0.2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x14ac:dyDescent="0.2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x14ac:dyDescent="0.2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x14ac:dyDescent="0.2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x14ac:dyDescent="0.2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x14ac:dyDescent="0.2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x14ac:dyDescent="0.2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x14ac:dyDescent="0.2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x14ac:dyDescent="0.2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x14ac:dyDescent="0.2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x14ac:dyDescent="0.2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x14ac:dyDescent="0.2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x14ac:dyDescent="0.2">
      <c r="B97" s="118"/>
      <c r="C97" s="117"/>
      <c r="D97" s="117"/>
      <c r="E97" s="117"/>
      <c r="F97" s="117"/>
    </row>
    <row r="98" spans="2:10" x14ac:dyDescent="0.2">
      <c r="B98" s="118"/>
      <c r="C98" s="117"/>
      <c r="D98" s="117"/>
      <c r="E98" s="117"/>
      <c r="F98" s="117"/>
      <c r="J98" s="123"/>
    </row>
    <row r="101" spans="2:10" ht="18" x14ac:dyDescent="0.2">
      <c r="B101" s="119"/>
      <c r="C101" s="120"/>
      <c r="D101" s="121"/>
      <c r="E101" s="121"/>
      <c r="F101" s="122"/>
    </row>
    <row r="102" spans="2:10" x14ac:dyDescent="0.2">
      <c r="B102" s="118"/>
      <c r="C102" s="108"/>
      <c r="D102" s="116"/>
      <c r="E102" s="116"/>
      <c r="F102" s="124"/>
    </row>
    <row r="103" spans="2:10" x14ac:dyDescent="0.2">
      <c r="B103" s="118"/>
      <c r="C103" s="108"/>
      <c r="D103" s="116"/>
      <c r="E103" s="116"/>
      <c r="F103" s="124"/>
    </row>
    <row r="104" spans="2:10" x14ac:dyDescent="0.2">
      <c r="B104" s="118"/>
      <c r="C104" s="108"/>
      <c r="D104" s="116"/>
      <c r="E104" s="116"/>
      <c r="F104" s="124"/>
    </row>
    <row r="105" spans="2:10" x14ac:dyDescent="0.2">
      <c r="B105" s="118"/>
      <c r="C105" s="108"/>
      <c r="D105" s="116"/>
      <c r="E105" s="116"/>
      <c r="F105" s="124"/>
    </row>
    <row r="106" spans="2:10" x14ac:dyDescent="0.2">
      <c r="B106" s="118"/>
      <c r="C106" s="108"/>
      <c r="D106" s="116"/>
      <c r="E106" s="116"/>
      <c r="F106" s="124"/>
    </row>
    <row r="107" spans="2:10" x14ac:dyDescent="0.2">
      <c r="B107" s="118"/>
      <c r="C107" s="108"/>
      <c r="D107" s="116"/>
      <c r="E107" s="116"/>
      <c r="F107" s="124"/>
    </row>
    <row r="108" spans="2:10" x14ac:dyDescent="0.2">
      <c r="B108" s="118"/>
      <c r="C108" s="108"/>
      <c r="D108" s="116"/>
      <c r="E108" s="116"/>
      <c r="F108" s="124"/>
    </row>
    <row r="109" spans="2:10" x14ac:dyDescent="0.2">
      <c r="B109" s="118"/>
      <c r="C109" s="108"/>
      <c r="D109" s="116"/>
      <c r="E109" s="116"/>
      <c r="F109" s="124"/>
    </row>
    <row r="110" spans="2:10" x14ac:dyDescent="0.2">
      <c r="B110" s="118"/>
      <c r="C110" s="108"/>
      <c r="D110" s="116"/>
      <c r="E110" s="116"/>
      <c r="F110" s="124"/>
    </row>
    <row r="111" spans="2:10" x14ac:dyDescent="0.2">
      <c r="B111" s="118"/>
      <c r="C111" s="108"/>
      <c r="D111" s="116"/>
      <c r="E111" s="116"/>
      <c r="F111" s="124"/>
    </row>
    <row r="112" spans="2:10" x14ac:dyDescent="0.2">
      <c r="B112" s="118"/>
      <c r="C112" s="108"/>
      <c r="D112" s="116"/>
      <c r="E112" s="116"/>
      <c r="F112" s="124"/>
    </row>
    <row r="113" spans="2:6" x14ac:dyDescent="0.2">
      <c r="B113" s="118"/>
      <c r="C113" s="108"/>
      <c r="D113" s="116"/>
      <c r="E113" s="116"/>
      <c r="F113" s="124"/>
    </row>
    <row r="114" spans="2:6" x14ac:dyDescent="0.2">
      <c r="B114" s="118"/>
      <c r="C114" s="108"/>
      <c r="D114" s="116"/>
      <c r="E114" s="116"/>
      <c r="F114" s="124"/>
    </row>
    <row r="115" spans="2:6" x14ac:dyDescent="0.2">
      <c r="B115" s="118"/>
      <c r="C115" s="108"/>
      <c r="D115" s="116"/>
      <c r="E115" s="116"/>
      <c r="F115" s="124"/>
    </row>
    <row r="116" spans="2:6" x14ac:dyDescent="0.2">
      <c r="B116" s="118"/>
      <c r="C116" s="108"/>
      <c r="D116" s="116"/>
      <c r="E116" s="116"/>
      <c r="F116" s="124"/>
    </row>
    <row r="117" spans="2:6" x14ac:dyDescent="0.2">
      <c r="B117" s="118"/>
      <c r="C117" s="108"/>
      <c r="D117" s="116"/>
      <c r="E117" s="116"/>
      <c r="F117" s="124"/>
    </row>
    <row r="118" spans="2:6" x14ac:dyDescent="0.2">
      <c r="B118" s="118"/>
      <c r="C118" s="108"/>
      <c r="D118" s="116"/>
      <c r="E118" s="116"/>
      <c r="F118" s="124"/>
    </row>
    <row r="119" spans="2:6" x14ac:dyDescent="0.2">
      <c r="B119" s="118"/>
      <c r="C119" s="108"/>
      <c r="D119" s="116"/>
      <c r="E119" s="116"/>
      <c r="F119" s="124"/>
    </row>
    <row r="120" spans="2:6" x14ac:dyDescent="0.2">
      <c r="B120" s="118"/>
      <c r="C120" s="108"/>
      <c r="D120" s="116"/>
      <c r="E120" s="116"/>
      <c r="F120" s="124"/>
    </row>
    <row r="121" spans="2:6" x14ac:dyDescent="0.2">
      <c r="B121" s="118"/>
      <c r="C121" s="108"/>
      <c r="D121" s="116"/>
      <c r="E121" s="116"/>
      <c r="F121" s="124"/>
    </row>
    <row r="122" spans="2:6" x14ac:dyDescent="0.2">
      <c r="B122" s="118"/>
      <c r="C122" s="108"/>
      <c r="D122" s="116"/>
      <c r="E122" s="116"/>
      <c r="F122" s="124"/>
    </row>
    <row r="123" spans="2:6" x14ac:dyDescent="0.2">
      <c r="B123" s="118"/>
      <c r="C123" s="108"/>
      <c r="D123" s="116"/>
      <c r="E123" s="116"/>
      <c r="F123" s="124"/>
    </row>
    <row r="124" spans="2:6" x14ac:dyDescent="0.2">
      <c r="B124" s="118"/>
      <c r="C124" s="108"/>
      <c r="D124" s="116"/>
      <c r="E124" s="116"/>
      <c r="F124" s="124"/>
    </row>
    <row r="125" spans="2:6" x14ac:dyDescent="0.2">
      <c r="B125" s="118"/>
      <c r="C125" s="108"/>
      <c r="D125" s="116"/>
      <c r="E125" s="116"/>
      <c r="F125" s="124"/>
    </row>
    <row r="126" spans="2:6" x14ac:dyDescent="0.2">
      <c r="B126" s="118"/>
      <c r="C126" s="108"/>
      <c r="D126" s="116"/>
      <c r="E126" s="116"/>
      <c r="F126" s="124"/>
    </row>
    <row r="127" spans="2:6" x14ac:dyDescent="0.2">
      <c r="B127" s="118"/>
      <c r="C127" s="108"/>
      <c r="D127" s="116"/>
      <c r="E127" s="116"/>
      <c r="F127" s="124"/>
    </row>
    <row r="128" spans="2:6" x14ac:dyDescent="0.2">
      <c r="B128" s="118"/>
      <c r="C128" s="108"/>
      <c r="D128" s="116"/>
      <c r="E128" s="116"/>
      <c r="F128" s="124"/>
    </row>
    <row r="129" spans="2:6" x14ac:dyDescent="0.2">
      <c r="B129" s="118"/>
      <c r="C129" s="108"/>
      <c r="D129" s="116"/>
      <c r="E129" s="116"/>
      <c r="F129" s="124"/>
    </row>
    <row r="130" spans="2:6" x14ac:dyDescent="0.2">
      <c r="B130" s="118"/>
      <c r="C130" s="108"/>
      <c r="D130" s="116"/>
      <c r="E130" s="116"/>
      <c r="F130" s="124"/>
    </row>
    <row r="131" spans="2:6" x14ac:dyDescent="0.2">
      <c r="B131" s="118"/>
      <c r="C131" s="108"/>
      <c r="D131" s="116"/>
      <c r="E131" s="116"/>
      <c r="F131" s="124"/>
    </row>
    <row r="132" spans="2:6" x14ac:dyDescent="0.2">
      <c r="B132" s="118"/>
      <c r="C132" s="108"/>
      <c r="D132" s="116"/>
      <c r="E132" s="116"/>
      <c r="F132" s="124"/>
    </row>
    <row r="133" spans="2:6" x14ac:dyDescent="0.2">
      <c r="B133" s="118"/>
      <c r="C133" s="108"/>
      <c r="D133" s="116"/>
      <c r="E133" s="116"/>
      <c r="F133" s="124"/>
    </row>
    <row r="134" spans="2:6" x14ac:dyDescent="0.2">
      <c r="B134" s="118"/>
      <c r="C134" s="108"/>
      <c r="D134" s="116"/>
      <c r="E134" s="116"/>
      <c r="F134" s="124"/>
    </row>
    <row r="135" spans="2:6" x14ac:dyDescent="0.2">
      <c r="B135" s="118"/>
      <c r="C135" s="108"/>
      <c r="D135" s="116"/>
      <c r="E135" s="116"/>
      <c r="F135" s="124"/>
    </row>
    <row r="136" spans="2:6" x14ac:dyDescent="0.2">
      <c r="B136" s="118"/>
      <c r="C136" s="108"/>
      <c r="D136" s="116"/>
      <c r="E136" s="116"/>
      <c r="F136" s="124"/>
    </row>
    <row r="137" spans="2:6" x14ac:dyDescent="0.2">
      <c r="B137" s="118"/>
      <c r="C137" s="108"/>
      <c r="D137" s="116"/>
      <c r="E137" s="116"/>
      <c r="F137" s="124"/>
    </row>
    <row r="138" spans="2:6" x14ac:dyDescent="0.2">
      <c r="B138" s="118"/>
      <c r="C138" s="108"/>
      <c r="D138" s="116"/>
      <c r="E138" s="116"/>
      <c r="F138" s="124"/>
    </row>
    <row r="139" spans="2:6" x14ac:dyDescent="0.2">
      <c r="B139" s="118"/>
      <c r="C139" s="108"/>
      <c r="D139" s="116"/>
      <c r="E139" s="116"/>
      <c r="F139" s="124"/>
    </row>
    <row r="140" spans="2:6" x14ac:dyDescent="0.2">
      <c r="B140" s="118"/>
      <c r="C140" s="108"/>
      <c r="D140" s="116"/>
      <c r="E140" s="116"/>
      <c r="F140" s="124"/>
    </row>
    <row r="141" spans="2:6" x14ac:dyDescent="0.2">
      <c r="B141" s="118"/>
      <c r="C141" s="108"/>
      <c r="D141" s="116"/>
      <c r="E141" s="116"/>
      <c r="F141" s="124"/>
    </row>
    <row r="142" spans="2:6" x14ac:dyDescent="0.2">
      <c r="B142" s="118"/>
      <c r="C142" s="108"/>
      <c r="D142" s="116"/>
      <c r="E142" s="116"/>
      <c r="F142" s="124"/>
    </row>
    <row r="143" spans="2:6" x14ac:dyDescent="0.2">
      <c r="B143" s="118"/>
      <c r="C143" s="108"/>
      <c r="D143" s="116"/>
      <c r="E143" s="116"/>
      <c r="F143" s="124"/>
    </row>
    <row r="144" spans="2:6" x14ac:dyDescent="0.2">
      <c r="B144" s="118"/>
      <c r="C144" s="108"/>
      <c r="D144" s="116"/>
      <c r="E144" s="116"/>
      <c r="F144" s="124"/>
    </row>
    <row r="145" spans="2:6" x14ac:dyDescent="0.2">
      <c r="B145" s="118"/>
      <c r="C145" s="108"/>
      <c r="D145" s="116"/>
      <c r="E145" s="116"/>
      <c r="F145" s="124"/>
    </row>
    <row r="146" spans="2:6" x14ac:dyDescent="0.2">
      <c r="B146" s="118"/>
      <c r="C146" s="108"/>
      <c r="D146" s="116"/>
      <c r="E146" s="116"/>
      <c r="F146" s="124"/>
    </row>
    <row r="147" spans="2:6" x14ac:dyDescent="0.2">
      <c r="B147" s="118"/>
      <c r="C147" s="108"/>
      <c r="D147" s="116"/>
      <c r="E147" s="116"/>
      <c r="F147" s="124"/>
    </row>
    <row r="148" spans="2:6" x14ac:dyDescent="0.2">
      <c r="B148" s="118"/>
      <c r="C148" s="108"/>
      <c r="D148" s="116"/>
      <c r="E148" s="116"/>
      <c r="F148" s="124"/>
    </row>
    <row r="149" spans="2:6" x14ac:dyDescent="0.2">
      <c r="B149" s="118"/>
      <c r="C149" s="108"/>
      <c r="D149" s="116"/>
      <c r="E149" s="116"/>
      <c r="F149" s="124"/>
    </row>
    <row r="150" spans="2:6" x14ac:dyDescent="0.2">
      <c r="B150" s="118"/>
      <c r="C150" s="108"/>
      <c r="D150" s="116"/>
      <c r="E150" s="116"/>
      <c r="F150" s="124"/>
    </row>
    <row r="151" spans="2:6" x14ac:dyDescent="0.2">
      <c r="B151" s="118"/>
      <c r="C151" s="117"/>
      <c r="D151" s="117"/>
      <c r="E151" s="117"/>
      <c r="F151" s="117"/>
    </row>
    <row r="152" spans="2:6" x14ac:dyDescent="0.2">
      <c r="B152" s="118"/>
      <c r="C152" s="117"/>
      <c r="D152" s="117"/>
      <c r="E152" s="117"/>
      <c r="F152" s="117"/>
    </row>
    <row r="153" spans="2:6" x14ac:dyDescent="0.2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140625" defaultRowHeight="12.75" x14ac:dyDescent="0.2"/>
  <cols>
    <col min="1" max="1" width="6.5703125" style="189" customWidth="1"/>
    <col min="2" max="2" width="31.140625" style="82" bestFit="1" customWidth="1"/>
    <col min="3" max="6" width="15.140625" style="82" customWidth="1"/>
    <col min="7" max="7" width="7.7109375" style="189" customWidth="1"/>
    <col min="8" max="8" width="31.140625" style="82" bestFit="1" customWidth="1"/>
    <col min="9" max="12" width="14.42578125" style="82" customWidth="1"/>
    <col min="13" max="13" width="8.7109375" style="189" customWidth="1"/>
    <col min="14" max="14" width="31.140625" style="82" bestFit="1" customWidth="1"/>
    <col min="15" max="15" width="14.7109375" style="82" customWidth="1"/>
    <col min="16" max="18" width="13.140625" style="82" customWidth="1"/>
    <col min="19" max="19" width="9.28515625" style="189" customWidth="1"/>
    <col min="20" max="20" width="31.140625" style="82" bestFit="1" customWidth="1"/>
    <col min="21" max="24" width="13.140625" style="82" customWidth="1"/>
    <col min="25" max="25" width="3.7109375" style="189" customWidth="1"/>
    <col min="26" max="26" width="31.140625" style="189" bestFit="1" customWidth="1"/>
    <col min="27" max="27" width="12.140625" style="189" bestFit="1" customWidth="1"/>
    <col min="28" max="28" width="11.85546875" style="189" bestFit="1" customWidth="1"/>
    <col min="29" max="29" width="12.7109375" style="189" bestFit="1" customWidth="1"/>
    <col min="30" max="30" width="11.42578125" style="82" bestFit="1" customWidth="1"/>
    <col min="31" max="16384" width="9.140625" style="82"/>
  </cols>
  <sheetData>
    <row r="1" spans="1:30" s="185" customFormat="1" x14ac:dyDescent="0.2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x14ac:dyDescent="0.2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.5" thickBot="1" x14ac:dyDescent="0.25"/>
    <row r="5" spans="1:30" s="114" customFormat="1" ht="63.75" x14ac:dyDescent="0.2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x14ac:dyDescent="0.2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x14ac:dyDescent="0.2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2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2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x14ac:dyDescent="0.2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x14ac:dyDescent="0.2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2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2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">
      <c r="P24" s="191"/>
    </row>
    <row r="25" spans="1:24" s="189" customFormat="1" ht="13.5" thickBot="1" x14ac:dyDescent="0.25">
      <c r="D25" s="192"/>
      <c r="E25" s="192"/>
      <c r="F25" s="192"/>
    </row>
    <row r="26" spans="1:24" ht="63.75" x14ac:dyDescent="0.2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x14ac:dyDescent="0.2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x14ac:dyDescent="0.2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x14ac:dyDescent="0.2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x14ac:dyDescent="0.2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x14ac:dyDescent="0.2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x14ac:dyDescent="0.2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x14ac:dyDescent="0.2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x14ac:dyDescent="0.2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x14ac:dyDescent="0.2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x14ac:dyDescent="0.2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x14ac:dyDescent="0.2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x14ac:dyDescent="0.2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x14ac:dyDescent="0.2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x14ac:dyDescent="0.2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2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x14ac:dyDescent="0.2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x14ac:dyDescent="0.2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2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"/>
    <row r="51" spans="2:24" s="189" customFormat="1" x14ac:dyDescent="0.2"/>
    <row r="52" spans="2:24" s="189" customFormat="1" x14ac:dyDescent="0.2"/>
    <row r="53" spans="2:24" s="189" customFormat="1" x14ac:dyDescent="0.2"/>
    <row r="54" spans="2:24" s="189" customFormat="1" x14ac:dyDescent="0.2">
      <c r="B54" s="192"/>
      <c r="C54" s="192"/>
      <c r="D54" s="192"/>
    </row>
    <row r="55" spans="2:24" s="189" customFormat="1" x14ac:dyDescent="0.2"/>
    <row r="56" spans="2:24" s="189" customFormat="1" x14ac:dyDescent="0.2"/>
    <row r="57" spans="2:24" s="189" customFormat="1" x14ac:dyDescent="0.2"/>
    <row r="58" spans="2:24" s="189" customFormat="1" x14ac:dyDescent="0.2"/>
    <row r="59" spans="2:24" s="189" customFormat="1" x14ac:dyDescent="0.2"/>
    <row r="60" spans="2:24" s="189" customFormat="1" x14ac:dyDescent="0.2"/>
    <row r="61" spans="2:24" s="189" customFormat="1" x14ac:dyDescent="0.2"/>
    <row r="62" spans="2:24" s="189" customFormat="1" x14ac:dyDescent="0.2"/>
    <row r="63" spans="2:24" s="189" customFormat="1" x14ac:dyDescent="0.2"/>
    <row r="64" spans="2:24" s="189" customFormat="1" x14ac:dyDescent="0.2"/>
    <row r="65" spans="8:20" s="189" customFormat="1" x14ac:dyDescent="0.2"/>
    <row r="66" spans="8:20" s="189" customFormat="1" x14ac:dyDescent="0.2"/>
    <row r="67" spans="8:20" s="189" customFormat="1" x14ac:dyDescent="0.2"/>
    <row r="68" spans="8:20" s="189" customFormat="1" x14ac:dyDescent="0.2"/>
    <row r="69" spans="8:20" s="189" customFormat="1" x14ac:dyDescent="0.2"/>
    <row r="70" spans="8:20" s="189" customFormat="1" x14ac:dyDescent="0.2"/>
    <row r="71" spans="8:20" s="189" customFormat="1" x14ac:dyDescent="0.2"/>
    <row r="72" spans="8:20" s="189" customFormat="1" x14ac:dyDescent="0.2"/>
    <row r="73" spans="8:20" s="189" customFormat="1" x14ac:dyDescent="0.2"/>
    <row r="74" spans="8:20" s="189" customFormat="1" x14ac:dyDescent="0.2"/>
    <row r="75" spans="8:20" s="189" customFormat="1" x14ac:dyDescent="0.2"/>
    <row r="76" spans="8:20" s="189" customFormat="1" x14ac:dyDescent="0.2"/>
    <row r="77" spans="8:20" s="189" customFormat="1" x14ac:dyDescent="0.2"/>
    <row r="78" spans="8:20" x14ac:dyDescent="0.2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">
      <c r="D111" s="115"/>
    </row>
    <row r="131" spans="2:6" x14ac:dyDescent="0.2">
      <c r="B131" s="154"/>
      <c r="C131" s="152"/>
      <c r="D131" s="153"/>
      <c r="E131" s="153"/>
      <c r="F131" s="156"/>
    </row>
    <row r="132" spans="2:6" x14ac:dyDescent="0.2">
      <c r="B132" s="154"/>
      <c r="C132" s="152"/>
      <c r="D132" s="153"/>
      <c r="E132" s="153"/>
      <c r="F132" s="156"/>
    </row>
    <row r="133" spans="2:6" x14ac:dyDescent="0.2">
      <c r="B133" s="154"/>
      <c r="C133" s="152"/>
      <c r="D133" s="153"/>
      <c r="E133" s="153"/>
      <c r="F133" s="156"/>
    </row>
    <row r="134" spans="2:6" x14ac:dyDescent="0.2">
      <c r="B134" s="154"/>
      <c r="C134" s="152"/>
      <c r="D134" s="153"/>
      <c r="E134" s="153"/>
      <c r="F134" s="156"/>
    </row>
    <row r="135" spans="2:6" x14ac:dyDescent="0.2">
      <c r="B135" s="154"/>
      <c r="C135" s="152"/>
      <c r="D135" s="153"/>
      <c r="E135" s="153"/>
      <c r="F135" s="156"/>
    </row>
    <row r="136" spans="2:6" x14ac:dyDescent="0.2">
      <c r="B136" s="154"/>
      <c r="C136" s="152"/>
      <c r="D136" s="153"/>
      <c r="E136" s="153"/>
      <c r="F136" s="156"/>
    </row>
    <row r="137" spans="2:6" x14ac:dyDescent="0.2">
      <c r="B137" s="154"/>
      <c r="C137" s="152"/>
      <c r="D137" s="153"/>
      <c r="E137" s="153"/>
      <c r="F137" s="156"/>
    </row>
    <row r="138" spans="2:6" x14ac:dyDescent="0.2">
      <c r="B138" s="154"/>
      <c r="C138" s="152"/>
      <c r="D138" s="153"/>
      <c r="E138" s="153"/>
      <c r="F138" s="156"/>
    </row>
    <row r="139" spans="2:6" x14ac:dyDescent="0.2">
      <c r="B139" s="154"/>
      <c r="C139" s="152"/>
      <c r="D139" s="153"/>
      <c r="E139" s="153"/>
      <c r="F139" s="156"/>
    </row>
    <row r="140" spans="2:6" x14ac:dyDescent="0.2">
      <c r="B140" s="154"/>
      <c r="C140" s="152"/>
      <c r="D140" s="153"/>
      <c r="E140" s="153"/>
      <c r="F140" s="156"/>
    </row>
    <row r="141" spans="2:6" x14ac:dyDescent="0.2">
      <c r="B141" s="154"/>
      <c r="C141" s="152"/>
      <c r="D141" s="153"/>
      <c r="E141" s="153"/>
      <c r="F141" s="156"/>
    </row>
    <row r="142" spans="2:6" x14ac:dyDescent="0.2">
      <c r="B142" s="154"/>
      <c r="C142" s="152"/>
      <c r="D142" s="153"/>
      <c r="E142" s="153"/>
      <c r="F142" s="156"/>
    </row>
    <row r="143" spans="2:6" x14ac:dyDescent="0.2">
      <c r="B143" s="154"/>
      <c r="C143" s="152"/>
      <c r="D143" s="153"/>
      <c r="E143" s="153"/>
      <c r="F143" s="156"/>
    </row>
    <row r="144" spans="2:6" x14ac:dyDescent="0.2">
      <c r="B144" s="154"/>
      <c r="C144" s="152"/>
      <c r="D144" s="153"/>
      <c r="E144" s="153"/>
      <c r="F144" s="156"/>
    </row>
    <row r="145" spans="2:6" x14ac:dyDescent="0.2">
      <c r="B145" s="154"/>
      <c r="C145" s="152"/>
      <c r="D145" s="153"/>
      <c r="E145" s="153"/>
      <c r="F145" s="156"/>
    </row>
    <row r="146" spans="2:6" x14ac:dyDescent="0.2">
      <c r="B146" s="154"/>
      <c r="C146" s="152"/>
      <c r="D146" s="153"/>
      <c r="E146" s="153"/>
      <c r="F146" s="156"/>
    </row>
    <row r="147" spans="2:6" x14ac:dyDescent="0.2">
      <c r="B147" s="154"/>
      <c r="C147" s="152"/>
      <c r="D147" s="153"/>
      <c r="E147" s="153"/>
      <c r="F147" s="156"/>
    </row>
    <row r="148" spans="2:6" x14ac:dyDescent="0.2">
      <c r="B148" s="154"/>
      <c r="C148" s="152"/>
      <c r="D148" s="153"/>
      <c r="E148" s="153"/>
      <c r="F148" s="156"/>
    </row>
    <row r="149" spans="2:6" x14ac:dyDescent="0.2">
      <c r="B149" s="154"/>
      <c r="C149" s="152"/>
      <c r="D149" s="153"/>
      <c r="E149" s="153"/>
      <c r="F149" s="156"/>
    </row>
    <row r="150" spans="2:6" x14ac:dyDescent="0.2">
      <c r="B150" s="154"/>
      <c r="C150" s="152"/>
      <c r="D150" s="153"/>
      <c r="E150" s="153"/>
      <c r="F150" s="156"/>
    </row>
    <row r="151" spans="2:6" x14ac:dyDescent="0.2">
      <c r="B151" s="154"/>
      <c r="C151" s="152"/>
      <c r="D151" s="153"/>
      <c r="E151" s="153"/>
      <c r="F151" s="156"/>
    </row>
    <row r="152" spans="2:6" x14ac:dyDescent="0.2">
      <c r="B152" s="154"/>
      <c r="C152" s="152"/>
      <c r="D152" s="153"/>
      <c r="E152" s="153"/>
      <c r="F152" s="156"/>
    </row>
    <row r="153" spans="2:6" x14ac:dyDescent="0.2">
      <c r="B153" s="154"/>
      <c r="C153" s="152"/>
      <c r="D153" s="153"/>
      <c r="E153" s="153"/>
      <c r="F153" s="156"/>
    </row>
    <row r="154" spans="2:6" x14ac:dyDescent="0.2">
      <c r="B154" s="154"/>
      <c r="C154" s="152"/>
      <c r="D154" s="153"/>
      <c r="E154" s="153"/>
      <c r="F154" s="156"/>
    </row>
    <row r="155" spans="2:6" x14ac:dyDescent="0.2">
      <c r="B155" s="154"/>
      <c r="C155" s="152"/>
      <c r="D155" s="153"/>
      <c r="E155" s="153"/>
      <c r="F155" s="156"/>
    </row>
    <row r="156" spans="2:6" x14ac:dyDescent="0.2">
      <c r="B156" s="154"/>
      <c r="C156" s="152"/>
      <c r="D156" s="153"/>
      <c r="E156" s="153"/>
      <c r="F156" s="156"/>
    </row>
    <row r="157" spans="2:6" x14ac:dyDescent="0.2">
      <c r="B157" s="154"/>
      <c r="C157" s="152"/>
      <c r="D157" s="153"/>
      <c r="E157" s="153"/>
      <c r="F157" s="156"/>
    </row>
    <row r="158" spans="2:6" x14ac:dyDescent="0.2">
      <c r="B158" s="154"/>
      <c r="C158" s="152"/>
      <c r="D158" s="153"/>
      <c r="E158" s="153"/>
      <c r="F158" s="156"/>
    </row>
    <row r="159" spans="2:6" x14ac:dyDescent="0.2">
      <c r="B159" s="154"/>
      <c r="C159" s="152"/>
      <c r="D159" s="153"/>
      <c r="E159" s="153"/>
      <c r="F159" s="156"/>
    </row>
    <row r="160" spans="2:6" x14ac:dyDescent="0.2">
      <c r="B160" s="154"/>
      <c r="C160" s="152"/>
      <c r="D160" s="153"/>
      <c r="E160" s="153"/>
      <c r="F160" s="156"/>
    </row>
    <row r="161" spans="2:6" x14ac:dyDescent="0.2">
      <c r="B161" s="154"/>
      <c r="C161" s="152"/>
      <c r="D161" s="153"/>
      <c r="E161" s="153"/>
      <c r="F161" s="156"/>
    </row>
    <row r="162" spans="2:6" x14ac:dyDescent="0.2">
      <c r="B162" s="154"/>
      <c r="C162" s="152"/>
      <c r="D162" s="153"/>
      <c r="E162" s="153"/>
      <c r="F162" s="156"/>
    </row>
    <row r="163" spans="2:6" x14ac:dyDescent="0.2">
      <c r="B163" s="154"/>
      <c r="C163" s="152"/>
      <c r="D163" s="153"/>
      <c r="E163" s="153"/>
      <c r="F163" s="156"/>
    </row>
    <row r="164" spans="2:6" x14ac:dyDescent="0.2">
      <c r="B164" s="154"/>
      <c r="C164" s="155"/>
      <c r="D164" s="155"/>
      <c r="E164" s="155"/>
      <c r="F164" s="155"/>
    </row>
    <row r="165" spans="2:6" x14ac:dyDescent="0.2">
      <c r="B165" s="154"/>
      <c r="C165" s="155"/>
      <c r="D165" s="155"/>
      <c r="E165" s="155"/>
      <c r="F165" s="155"/>
    </row>
    <row r="166" spans="2:6" x14ac:dyDescent="0.2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140625" defaultRowHeight="12.75" x14ac:dyDescent="0.2"/>
  <cols>
    <col min="1" max="1" width="7.85546875" style="1" customWidth="1"/>
    <col min="2" max="2" width="31.7109375" style="1" customWidth="1"/>
    <col min="3" max="3" width="15" style="1" customWidth="1"/>
    <col min="4" max="4" width="8.7109375" style="1" bestFit="1" customWidth="1"/>
    <col min="5" max="5" width="10.140625" style="19" customWidth="1"/>
    <col min="6" max="6" width="13.7109375" style="1" customWidth="1"/>
    <col min="7" max="7" width="8.85546875" style="1" customWidth="1"/>
    <col min="8" max="8" width="31.140625" style="1" customWidth="1"/>
    <col min="9" max="9" width="13.85546875" style="1" customWidth="1"/>
    <col min="10" max="10" width="10.140625" style="1" customWidth="1"/>
    <col min="11" max="11" width="11.7109375" style="1" customWidth="1"/>
    <col min="12" max="12" width="13.140625" style="1" customWidth="1"/>
    <col min="13" max="13" width="8.140625" style="1" customWidth="1"/>
    <col min="14" max="14" width="23.140625" style="1" bestFit="1" customWidth="1"/>
    <col min="15" max="15" width="17.42578125" style="1" customWidth="1"/>
    <col min="16" max="16" width="9.42578125" style="1" customWidth="1"/>
    <col min="17" max="17" width="9.7109375" style="1" customWidth="1"/>
    <col min="18" max="18" width="13" style="1" customWidth="1"/>
    <col min="19" max="19" width="9.85546875" style="1" customWidth="1"/>
    <col min="20" max="20" width="23.42578125" style="1" customWidth="1"/>
    <col min="21" max="21" width="17.42578125" style="1" customWidth="1"/>
    <col min="22" max="22" width="8.7109375" style="1" customWidth="1"/>
    <col min="23" max="23" width="10.5703125" style="1" customWidth="1"/>
    <col min="24" max="24" width="12.7109375" style="1" customWidth="1"/>
    <col min="25" max="25" width="8.28515625" style="1" customWidth="1"/>
    <col min="26" max="26" width="20.140625" style="1" customWidth="1"/>
    <col min="27" max="27" width="15" style="1" customWidth="1"/>
    <col min="28" max="28" width="9.85546875" style="1" customWidth="1"/>
    <col min="29" max="29" width="11.85546875" style="1" customWidth="1"/>
    <col min="30" max="30" width="11.42578125" style="1" customWidth="1"/>
    <col min="31" max="31" width="9.42578125" style="1" customWidth="1"/>
    <col min="32" max="32" width="23.140625" style="1" customWidth="1"/>
    <col min="33" max="33" width="15.7109375" style="1" customWidth="1"/>
    <col min="34" max="34" width="9.42578125" style="1" customWidth="1"/>
    <col min="35" max="35" width="9.7109375" style="1" customWidth="1"/>
    <col min="36" max="36" width="13" style="1" customWidth="1"/>
    <col min="37" max="37" width="9.140625" style="1" customWidth="1"/>
    <col min="38" max="16384" width="9.140625" style="1"/>
  </cols>
  <sheetData>
    <row r="1" spans="1:36" s="14" customFormat="1" x14ac:dyDescent="0.2">
      <c r="A1" s="13" t="s">
        <v>341</v>
      </c>
      <c r="E1" s="33"/>
    </row>
    <row r="2" spans="1:36" s="14" customFormat="1" x14ac:dyDescent="0.2">
      <c r="A2" s="13" t="s">
        <v>411</v>
      </c>
      <c r="E2" s="33"/>
    </row>
    <row r="3" spans="1:36" s="14" customFormat="1" x14ac:dyDescent="0.2">
      <c r="A3" s="32" t="s">
        <v>315</v>
      </c>
      <c r="E3" s="33"/>
    </row>
    <row r="4" spans="1:36" s="14" customFormat="1" x14ac:dyDescent="0.2">
      <c r="E4" s="33"/>
      <c r="Z4" s="1"/>
      <c r="AA4" s="1"/>
      <c r="AB4" s="1"/>
      <c r="AC4" s="1"/>
      <c r="AD4" s="1"/>
    </row>
    <row r="5" spans="1:36" s="14" customFormat="1" ht="13.5" thickBot="1" x14ac:dyDescent="0.25">
      <c r="A5" s="34"/>
      <c r="E5" s="33"/>
      <c r="Z5" s="54"/>
      <c r="AA5" s="1"/>
      <c r="AB5" s="1"/>
      <c r="AC5" s="1"/>
      <c r="AD5" s="1"/>
    </row>
    <row r="6" spans="1:36" s="35" customFormat="1" ht="63.75" x14ac:dyDescent="0.2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x14ac:dyDescent="0.2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x14ac:dyDescent="0.2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x14ac:dyDescent="0.2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2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x14ac:dyDescent="0.2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x14ac:dyDescent="0.2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2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x14ac:dyDescent="0.2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2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x14ac:dyDescent="0.2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x14ac:dyDescent="0.2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2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2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6.5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x14ac:dyDescent="0.2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x14ac:dyDescent="0.2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x14ac:dyDescent="0.2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2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.5" thickBot="1" x14ac:dyDescent="0.25"/>
    <row r="34" spans="1:36" ht="72" x14ac:dyDescent="0.2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x14ac:dyDescent="0.2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x14ac:dyDescent="0.2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x14ac:dyDescent="0.2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x14ac:dyDescent="0.2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x14ac:dyDescent="0.2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x14ac:dyDescent="0.2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x14ac:dyDescent="0.2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x14ac:dyDescent="0.2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x14ac:dyDescent="0.2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2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x14ac:dyDescent="0.2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x14ac:dyDescent="0.2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x14ac:dyDescent="0.2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2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x14ac:dyDescent="0.2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2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x14ac:dyDescent="0.2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2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x14ac:dyDescent="0.2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x14ac:dyDescent="0.2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x14ac:dyDescent="0.2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x14ac:dyDescent="0.2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x14ac:dyDescent="0.2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x14ac:dyDescent="0.2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x14ac:dyDescent="0.2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x14ac:dyDescent="0.2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x14ac:dyDescent="0.2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x14ac:dyDescent="0.2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x14ac:dyDescent="0.2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x14ac:dyDescent="0.2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x14ac:dyDescent="0.2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2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x14ac:dyDescent="0.2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x14ac:dyDescent="0.2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x14ac:dyDescent="0.2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x14ac:dyDescent="0.2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x14ac:dyDescent="0.2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x14ac:dyDescent="0.2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x14ac:dyDescent="0.2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x14ac:dyDescent="0.2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x14ac:dyDescent="0.2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x14ac:dyDescent="0.2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x14ac:dyDescent="0.2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2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">
      <c r="F82" s="41"/>
      <c r="AA82" s="41"/>
      <c r="AB82" s="71"/>
      <c r="AC82" s="71"/>
      <c r="AD82" s="73"/>
    </row>
    <row r="83" spans="6:30" x14ac:dyDescent="0.2">
      <c r="F83" s="41"/>
      <c r="AA83" s="41"/>
      <c r="AB83" s="71"/>
      <c r="AC83" s="71"/>
      <c r="AD83" s="73"/>
    </row>
    <row r="84" spans="6:30" x14ac:dyDescent="0.2">
      <c r="F84" s="41"/>
      <c r="AA84" s="41"/>
      <c r="AB84" s="71"/>
      <c r="AC84" s="71"/>
      <c r="AD84" s="73"/>
    </row>
    <row r="85" spans="6:30" x14ac:dyDescent="0.2">
      <c r="F85" s="41"/>
      <c r="AA85" s="41"/>
      <c r="AB85" s="71"/>
      <c r="AC85" s="71"/>
      <c r="AD85" s="73"/>
    </row>
    <row r="86" spans="6:30" x14ac:dyDescent="0.2">
      <c r="F86" s="41"/>
      <c r="AA86" s="41"/>
      <c r="AB86" s="71"/>
      <c r="AC86" s="71"/>
      <c r="AD86" s="73"/>
    </row>
    <row r="87" spans="6:30" x14ac:dyDescent="0.2">
      <c r="F87" s="41"/>
      <c r="AA87" s="41"/>
      <c r="AB87" s="71"/>
      <c r="AC87" s="71"/>
      <c r="AD87" s="73"/>
    </row>
    <row r="88" spans="6:30" x14ac:dyDescent="0.2">
      <c r="F88" s="41"/>
      <c r="AA88" s="41"/>
      <c r="AB88" s="71"/>
      <c r="AC88" s="71"/>
      <c r="AD88" s="73"/>
    </row>
    <row r="89" spans="6:30" x14ac:dyDescent="0.2">
      <c r="AA89" s="41"/>
      <c r="AB89" s="71"/>
      <c r="AC89" s="71"/>
      <c r="AD89" s="73"/>
    </row>
    <row r="90" spans="6:30" x14ac:dyDescent="0.2">
      <c r="AA90" s="41"/>
      <c r="AB90" s="71"/>
      <c r="AC90" s="71"/>
      <c r="AD90" s="73"/>
    </row>
    <row r="91" spans="6:30" x14ac:dyDescent="0.2">
      <c r="AA91" s="41"/>
      <c r="AB91" s="71"/>
      <c r="AC91" s="71"/>
      <c r="AD91" s="73"/>
    </row>
    <row r="92" spans="6:30" x14ac:dyDescent="0.2">
      <c r="AA92" s="41"/>
      <c r="AB92" s="71"/>
      <c r="AC92" s="71"/>
      <c r="AD92" s="73"/>
    </row>
    <row r="93" spans="6:30" x14ac:dyDescent="0.2">
      <c r="AA93" s="41"/>
      <c r="AB93" s="71"/>
      <c r="AC93" s="71"/>
      <c r="AD93" s="73"/>
    </row>
    <row r="94" spans="6:30" x14ac:dyDescent="0.2">
      <c r="AA94" s="41"/>
      <c r="AB94" s="71"/>
      <c r="AC94" s="71"/>
      <c r="AD94" s="73"/>
    </row>
    <row r="95" spans="6:30" x14ac:dyDescent="0.2">
      <c r="AA95" s="41"/>
      <c r="AB95" s="71"/>
      <c r="AC95" s="71"/>
      <c r="AD95" s="73"/>
    </row>
    <row r="96" spans="6:30" x14ac:dyDescent="0.2">
      <c r="AA96" s="41"/>
      <c r="AB96" s="71"/>
      <c r="AC96" s="71"/>
      <c r="AD96" s="73"/>
    </row>
    <row r="97" spans="27:30" x14ac:dyDescent="0.2">
      <c r="AA97" s="41"/>
      <c r="AB97" s="71"/>
      <c r="AC97" s="71"/>
      <c r="AD97" s="73"/>
    </row>
    <row r="98" spans="27:30" x14ac:dyDescent="0.2">
      <c r="AA98" s="41"/>
      <c r="AB98" s="71"/>
      <c r="AC98" s="71"/>
      <c r="AD98" s="73"/>
    </row>
    <row r="99" spans="27:30" x14ac:dyDescent="0.2">
      <c r="AA99" s="41"/>
      <c r="AB99" s="71"/>
      <c r="AC99" s="71"/>
      <c r="AD99" s="73"/>
    </row>
    <row r="100" spans="27:30" x14ac:dyDescent="0.2">
      <c r="AA100" s="41"/>
      <c r="AB100" s="71"/>
      <c r="AC100" s="71"/>
      <c r="AD100" s="73"/>
    </row>
    <row r="101" spans="27:30" x14ac:dyDescent="0.2">
      <c r="AA101" s="41"/>
      <c r="AB101" s="71"/>
      <c r="AC101" s="71"/>
      <c r="AD101" s="73"/>
    </row>
    <row r="102" spans="27:30" x14ac:dyDescent="0.2">
      <c r="AA102" s="41"/>
      <c r="AB102" s="71"/>
      <c r="AC102" s="71"/>
      <c r="AD102" s="73"/>
    </row>
    <row r="103" spans="27:30" x14ac:dyDescent="0.2">
      <c r="AA103" s="41"/>
      <c r="AB103" s="71"/>
      <c r="AC103" s="71"/>
      <c r="AD103" s="73"/>
    </row>
    <row r="104" spans="27:30" x14ac:dyDescent="0.2">
      <c r="AA104" s="41"/>
      <c r="AB104" s="71"/>
      <c r="AC104" s="71"/>
      <c r="AD104" s="73"/>
    </row>
    <row r="105" spans="27:30" x14ac:dyDescent="0.2">
      <c r="AA105" s="41"/>
      <c r="AB105" s="71"/>
      <c r="AC105" s="71"/>
      <c r="AD105" s="73"/>
    </row>
    <row r="106" spans="27:30" x14ac:dyDescent="0.2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140625" defaultRowHeight="12.75" x14ac:dyDescent="0.2"/>
  <cols>
    <col min="1" max="1" width="7.140625" style="1" customWidth="1"/>
    <col min="2" max="2" width="23.140625" style="1" bestFit="1" customWidth="1"/>
    <col min="3" max="3" width="14.5703125" style="1" customWidth="1"/>
    <col min="4" max="4" width="11.7109375" style="1" customWidth="1"/>
    <col min="5" max="5" width="10.7109375" style="19" customWidth="1"/>
    <col min="6" max="6" width="13.5703125" style="1" customWidth="1"/>
    <col min="7" max="7" width="7.42578125" style="1" customWidth="1"/>
    <col min="8" max="8" width="29.5703125" style="1" customWidth="1"/>
    <col min="9" max="9" width="14.140625" style="1" customWidth="1"/>
    <col min="10" max="10" width="10.140625" style="1" customWidth="1"/>
    <col min="11" max="11" width="10.85546875" style="1" customWidth="1"/>
    <col min="12" max="12" width="13.42578125" style="1" customWidth="1"/>
    <col min="13" max="13" width="7.28515625" style="1" customWidth="1"/>
    <col min="14" max="14" width="31.85546875" style="1" customWidth="1"/>
    <col min="15" max="15" width="19" style="1" customWidth="1"/>
    <col min="16" max="16" width="10.85546875" style="1" customWidth="1"/>
    <col min="17" max="17" width="10.140625" style="1" customWidth="1"/>
    <col min="18" max="18" width="14.7109375" style="1" customWidth="1"/>
    <col min="19" max="19" width="9.42578125" style="1" customWidth="1"/>
    <col min="20" max="20" width="25" style="1" customWidth="1"/>
    <col min="21" max="21" width="15.42578125" style="1" customWidth="1"/>
    <col min="22" max="22" width="10.42578125" style="1" customWidth="1"/>
    <col min="23" max="23" width="11.140625" style="1" customWidth="1"/>
    <col min="24" max="24" width="13.28515625" style="1" customWidth="1"/>
    <col min="25" max="16384" width="9.140625" style="1"/>
  </cols>
  <sheetData>
    <row r="1" spans="1:24" s="14" customFormat="1" x14ac:dyDescent="0.2">
      <c r="A1" s="13" t="s">
        <v>317</v>
      </c>
      <c r="E1" s="33"/>
    </row>
    <row r="2" spans="1:24" s="14" customFormat="1" x14ac:dyDescent="0.2">
      <c r="A2" s="13" t="s">
        <v>855</v>
      </c>
      <c r="E2" s="33"/>
    </row>
    <row r="3" spans="1:24" s="14" customFormat="1" x14ac:dyDescent="0.2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25">
      <c r="A4" s="34"/>
      <c r="E4" s="33"/>
      <c r="T4" s="54"/>
      <c r="U4" s="1"/>
      <c r="V4" s="1"/>
      <c r="W4" s="1"/>
      <c r="X4" s="1"/>
    </row>
    <row r="5" spans="1:24" s="35" customFormat="1" ht="66.599999999999994" customHeight="1" x14ac:dyDescent="0.2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x14ac:dyDescent="0.2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x14ac:dyDescent="0.2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x14ac:dyDescent="0.2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x14ac:dyDescent="0.2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x14ac:dyDescent="0.2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x14ac:dyDescent="0.2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2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6.5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7.2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x14ac:dyDescent="0.2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2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3.75" x14ac:dyDescent="0.2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2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.5" thickBot="1" x14ac:dyDescent="0.25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2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x14ac:dyDescent="0.2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x14ac:dyDescent="0.2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x14ac:dyDescent="0.2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x14ac:dyDescent="0.2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x14ac:dyDescent="0.2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x14ac:dyDescent="0.2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x14ac:dyDescent="0.2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x14ac:dyDescent="0.2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x14ac:dyDescent="0.2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x14ac:dyDescent="0.2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x14ac:dyDescent="0.2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x14ac:dyDescent="0.2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x14ac:dyDescent="0.2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x14ac:dyDescent="0.2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x14ac:dyDescent="0.2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x14ac:dyDescent="0.2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x14ac:dyDescent="0.2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x14ac:dyDescent="0.2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2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x14ac:dyDescent="0.2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x14ac:dyDescent="0.2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x14ac:dyDescent="0.2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2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x14ac:dyDescent="0.2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x14ac:dyDescent="0.2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x14ac:dyDescent="0.2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x14ac:dyDescent="0.2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x14ac:dyDescent="0.2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x14ac:dyDescent="0.2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x14ac:dyDescent="0.2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x14ac:dyDescent="0.2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x14ac:dyDescent="0.2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x14ac:dyDescent="0.2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x14ac:dyDescent="0.2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x14ac:dyDescent="0.2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x14ac:dyDescent="0.2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x14ac:dyDescent="0.2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2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.5" thickBot="1" x14ac:dyDescent="0.25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1" x14ac:dyDescent="0.2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x14ac:dyDescent="0.2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x14ac:dyDescent="0.2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x14ac:dyDescent="0.2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x14ac:dyDescent="0.2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x14ac:dyDescent="0.2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x14ac:dyDescent="0.2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x14ac:dyDescent="0.2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2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x14ac:dyDescent="0.2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x14ac:dyDescent="0.2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x14ac:dyDescent="0.2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x14ac:dyDescent="0.2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x14ac:dyDescent="0.2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x14ac:dyDescent="0.2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x14ac:dyDescent="0.2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x14ac:dyDescent="0.2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x14ac:dyDescent="0.2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x14ac:dyDescent="0.2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x14ac:dyDescent="0.2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x14ac:dyDescent="0.2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x14ac:dyDescent="0.2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x14ac:dyDescent="0.2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x14ac:dyDescent="0.2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x14ac:dyDescent="0.2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2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Alfie Winter</cp:lastModifiedBy>
  <dcterms:created xsi:type="dcterms:W3CDTF">2008-09-23T14:37:04Z</dcterms:created>
  <dcterms:modified xsi:type="dcterms:W3CDTF">2026-04-27T09:17:46Z</dcterms:modified>
</cp:coreProperties>
</file>