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visitbritain.sharepoint.com/sites/DEP-BalanceSheetTreasury/RestrictedAccessLibrary/TransparencyReports/FY2025/"/>
    </mc:Choice>
  </mc:AlternateContent>
  <xr:revisionPtr revIDLastSave="0" documentId="8_{59D2800A-C15E-4772-95F8-7E03AF7C8558}" xr6:coauthVersionLast="47" xr6:coauthVersionMax="47" xr10:uidLastSave="{00000000-0000-0000-0000-000000000000}"/>
  <bookViews>
    <workbookView xWindow="-110" yWindow="-110" windowWidth="19420" windowHeight="11500" xr2:uid="{0D95BBDD-3BD1-4DCF-959C-04AE93075093}"/>
  </bookViews>
  <sheets>
    <sheet name="Sheet1" sheetId="1" r:id="rId1"/>
  </sheets>
  <definedNames>
    <definedName name="_xlnm._FilterDatabase" localSheetId="0" hidden="1">Sheet1!$A$1:$J$43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</calcChain>
</file>

<file path=xl/sharedStrings.xml><?xml version="1.0" encoding="utf-8"?>
<sst xmlns="http://schemas.openxmlformats.org/spreadsheetml/2006/main" count="339" uniqueCount="115">
  <si>
    <t>Department</t>
  </si>
  <si>
    <t>Entity</t>
  </si>
  <si>
    <t>Document date</t>
  </si>
  <si>
    <t>Expense Type</t>
  </si>
  <si>
    <t>Expense Area (CC</t>
  </si>
  <si>
    <t>Supplier</t>
  </si>
  <si>
    <t>Amount GBP</t>
  </si>
  <si>
    <t>Document code</t>
  </si>
  <si>
    <t>Document number</t>
  </si>
  <si>
    <t>Narrative</t>
  </si>
  <si>
    <t>Department for Digital, Culture, Media and Sport</t>
  </si>
  <si>
    <t>Visitbritain</t>
  </si>
  <si>
    <t>GENERAL-IMAGE ADVTG</t>
  </si>
  <si>
    <t>Camp and GM Marketin</t>
  </si>
  <si>
    <t>LOPIGB</t>
  </si>
  <si>
    <t>SOFTWARE DEVELOPMENT</t>
  </si>
  <si>
    <t>Data &amp; Analytics</t>
  </si>
  <si>
    <t>BRAMBLE HUB LIMITED</t>
  </si>
  <si>
    <t>RESEARCH</t>
  </si>
  <si>
    <t>DMO Review Funding</t>
  </si>
  <si>
    <t>MARKET STUDIES</t>
  </si>
  <si>
    <t>VE Research</t>
  </si>
  <si>
    <t>BMG RESEARCH LTD</t>
  </si>
  <si>
    <t>NewcastleGateshead I</t>
  </si>
  <si>
    <t>NEWCASTLE GATESHEAD</t>
  </si>
  <si>
    <t>E COMM POST PACKING</t>
  </si>
  <si>
    <t>R O W TFL SHOP</t>
  </si>
  <si>
    <t>GRANBY MARKETING SER</t>
  </si>
  <si>
    <t>TACTICAL ADV GENERAL</t>
  </si>
  <si>
    <t>N. Americ PR &amp; Comms</t>
  </si>
  <si>
    <t>OMD USA LLC</t>
  </si>
  <si>
    <t>NYPI</t>
  </si>
  <si>
    <t>Grand Total</t>
  </si>
  <si>
    <t>129418</t>
  </si>
  <si>
    <t>Dubai</t>
  </si>
  <si>
    <t>OMD UAE</t>
  </si>
  <si>
    <t>DBPI</t>
  </si>
  <si>
    <t>5175</t>
  </si>
  <si>
    <t>5179</t>
  </si>
  <si>
    <t>Transformation Proj</t>
  </si>
  <si>
    <t>ADVANIA LTD</t>
  </si>
  <si>
    <t>128894</t>
  </si>
  <si>
    <t>128895</t>
  </si>
  <si>
    <t>129010</t>
  </si>
  <si>
    <t>129011</t>
  </si>
  <si>
    <t>129262</t>
  </si>
  <si>
    <t>AGENCY FEE-TACT.ADV</t>
  </si>
  <si>
    <t>TAG EUROPE LTD</t>
  </si>
  <si>
    <t>129337</t>
  </si>
  <si>
    <t>BDRC CONTINENTAL</t>
  </si>
  <si>
    <t>129394</t>
  </si>
  <si>
    <t>129594</t>
  </si>
  <si>
    <t>PUBLIC FIRST LIMITED</t>
  </si>
  <si>
    <t>129443</t>
  </si>
  <si>
    <t>EXTERNAL AUDIT</t>
  </si>
  <si>
    <t>Financial Accounts</t>
  </si>
  <si>
    <t>NAT AUDIT OFFICE NAO</t>
  </si>
  <si>
    <t>129445</t>
  </si>
  <si>
    <t>OFFICE FOR NATIONAL</t>
  </si>
  <si>
    <t>129446</t>
  </si>
  <si>
    <t>SALEABLE STOCK</t>
  </si>
  <si>
    <t>CENTRALLY HELD STOCK</t>
  </si>
  <si>
    <t>TRANSPORT TRADING</t>
  </si>
  <si>
    <t>129480</t>
  </si>
  <si>
    <t>DELAWARE DIGITAL LLP</t>
  </si>
  <si>
    <t>129512</t>
  </si>
  <si>
    <t>129513</t>
  </si>
  <si>
    <t>129514</t>
  </si>
  <si>
    <t>MEDIA BRIEFS</t>
  </si>
  <si>
    <t>OMD UK (PLANNING)GBP</t>
  </si>
  <si>
    <t>129535</t>
  </si>
  <si>
    <t>129536</t>
  </si>
  <si>
    <t>15112</t>
  </si>
  <si>
    <t>15117</t>
  </si>
  <si>
    <t>COMP SPONSOR PROMS</t>
  </si>
  <si>
    <t>Eng. Business Events</t>
  </si>
  <si>
    <t>CVENT EUROPE LTD</t>
  </si>
  <si>
    <t>129562</t>
  </si>
  <si>
    <t>The Growth Company L</t>
  </si>
  <si>
    <t>MARKETING MANCHESTE</t>
  </si>
  <si>
    <t>129566</t>
  </si>
  <si>
    <t>129581</t>
  </si>
  <si>
    <t>129582</t>
  </si>
  <si>
    <t>SUBSIDIARY MAN FEE</t>
  </si>
  <si>
    <t>Mumbai</t>
  </si>
  <si>
    <t>VBSIPL INDIA</t>
  </si>
  <si>
    <t>LOPIOS</t>
  </si>
  <si>
    <t>17326</t>
  </si>
  <si>
    <t>15113</t>
  </si>
  <si>
    <t>129576</t>
  </si>
  <si>
    <t>129586</t>
  </si>
  <si>
    <t>PHOTOGRAPHY</t>
  </si>
  <si>
    <t>Eng Head Part Engage</t>
  </si>
  <si>
    <t>GETTY IMAGES INTERNA</t>
  </si>
  <si>
    <t>129607</t>
  </si>
  <si>
    <t>Paris</t>
  </si>
  <si>
    <t>OMD (FRANCE)</t>
  </si>
  <si>
    <t>17271</t>
  </si>
  <si>
    <t>17273</t>
  </si>
  <si>
    <t>17275</t>
  </si>
  <si>
    <t>17279</t>
  </si>
  <si>
    <t>17283</t>
  </si>
  <si>
    <t>17291</t>
  </si>
  <si>
    <t>MANNING GOTTLIEB OMD</t>
  </si>
  <si>
    <t>LOPIUK</t>
  </si>
  <si>
    <t>12208</t>
  </si>
  <si>
    <t>FULLFILMENT-WORKSHPS</t>
  </si>
  <si>
    <t>Beijing</t>
  </si>
  <si>
    <t>TRIP COM TRAVEL SING</t>
  </si>
  <si>
    <t>17304</t>
  </si>
  <si>
    <t>17307</t>
  </si>
  <si>
    <t>Sydney</t>
  </si>
  <si>
    <t>OMG</t>
  </si>
  <si>
    <t>SYPI</t>
  </si>
  <si>
    <t>5918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</si>
</sst>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/>
    <xf numFmtId="0" fontId="0" fillId="0" borderId="5" xfId="0" applyBorder="1"/>
    <xf numFmtId="4" fontId="0" fillId="0" borderId="5" xfId="0" applyNumberFormat="1" applyBorder="1"/>
    <xf numFmtId="0" fontId="0" fillId="0" borderId="6" xfId="0" applyBorder="1"/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14" fontId="0" fillId="2" borderId="5" xfId="0" applyNumberFormat="1" applyFill="1" applyBorder="1"/>
    <xf numFmtId="0" fontId="0" fillId="2" borderId="5" xfId="0" applyFill="1" applyBorder="1"/>
    <xf numFmtId="4" fontId="0" fillId="2" borderId="5" xfId="0" applyNumberFormat="1" applyFill="1" applyBorder="1"/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AD57E-F077-4DED-931F-7553920E9617}">
  <dimension ref="A1:J43"/>
  <sheetViews>
    <sheetView tabSelected="1" topLeftCell="B22" workbookViewId="0">
      <selection activeCell="D41" sqref="D41"/>
    </sheetView>
  </sheetViews>
  <sheetFormatPr defaultRowHeight="14.5" x14ac:dyDescent="0.35"/>
  <cols>
    <col min="1" max="1" width="40" bestFit="1" customWidth="1"/>
    <col min="2" max="2" width="9.54296875" bestFit="1" customWidth="1"/>
    <col min="3" max="3" width="13.81640625" bestFit="1" customWidth="1"/>
    <col min="4" max="4" width="24.81640625" bestFit="1" customWidth="1"/>
    <col min="5" max="5" width="19.7265625" bestFit="1" customWidth="1"/>
    <col min="6" max="6" width="23.7265625" bestFit="1" customWidth="1"/>
    <col min="7" max="7" width="14.81640625" bestFit="1" customWidth="1"/>
    <col min="8" max="8" width="14.1796875" bestFit="1" customWidth="1"/>
    <col min="9" max="9" width="16.7265625" bestFit="1" customWidth="1"/>
    <col min="10" max="10" width="22.81640625" bestFit="1" customWidth="1"/>
  </cols>
  <sheetData>
    <row r="1" spans="1:10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x14ac:dyDescent="0.35">
      <c r="A2" s="4" t="s">
        <v>10</v>
      </c>
      <c r="B2" s="5" t="s">
        <v>11</v>
      </c>
      <c r="C2" s="6">
        <v>45726</v>
      </c>
      <c r="D2" s="7" t="s">
        <v>23</v>
      </c>
      <c r="E2" s="7" t="s">
        <v>19</v>
      </c>
      <c r="F2" s="7" t="s">
        <v>24</v>
      </c>
      <c r="G2" s="8">
        <v>110000</v>
      </c>
      <c r="H2" s="7" t="s">
        <v>14</v>
      </c>
      <c r="I2" s="7" t="s">
        <v>33</v>
      </c>
      <c r="J2" s="9" t="s">
        <v>23</v>
      </c>
    </row>
    <row r="3" spans="1:10" x14ac:dyDescent="0.35">
      <c r="A3" s="4" t="s">
        <v>10</v>
      </c>
      <c r="B3" s="5" t="s">
        <v>11</v>
      </c>
      <c r="C3" s="6">
        <v>45726</v>
      </c>
      <c r="D3" s="7" t="s">
        <v>28</v>
      </c>
      <c r="E3" s="7" t="s">
        <v>34</v>
      </c>
      <c r="F3" s="7" t="s">
        <v>35</v>
      </c>
      <c r="G3" s="8">
        <v>207779.42</v>
      </c>
      <c r="H3" s="7" t="s">
        <v>36</v>
      </c>
      <c r="I3" s="7" t="s">
        <v>37</v>
      </c>
      <c r="J3" s="9" t="s">
        <v>28</v>
      </c>
    </row>
    <row r="4" spans="1:10" x14ac:dyDescent="0.35">
      <c r="A4" s="4" t="s">
        <v>10</v>
      </c>
      <c r="B4" s="5" t="s">
        <v>11</v>
      </c>
      <c r="C4" s="6">
        <v>45734</v>
      </c>
      <c r="D4" s="7" t="s">
        <v>28</v>
      </c>
      <c r="E4" s="7" t="s">
        <v>34</v>
      </c>
      <c r="F4" s="7" t="s">
        <v>35</v>
      </c>
      <c r="G4" s="8">
        <v>86239.59</v>
      </c>
      <c r="H4" s="7" t="s">
        <v>36</v>
      </c>
      <c r="I4" s="7" t="s">
        <v>38</v>
      </c>
      <c r="J4" s="9" t="s">
        <v>28</v>
      </c>
    </row>
    <row r="5" spans="1:10" x14ac:dyDescent="0.35">
      <c r="A5" s="4" t="s">
        <v>10</v>
      </c>
      <c r="B5" s="5" t="s">
        <v>11</v>
      </c>
      <c r="C5" s="6">
        <v>45630</v>
      </c>
      <c r="D5" s="7" t="s">
        <v>15</v>
      </c>
      <c r="E5" s="7" t="s">
        <v>39</v>
      </c>
      <c r="F5" s="7" t="s">
        <v>40</v>
      </c>
      <c r="G5" s="8">
        <v>128293</v>
      </c>
      <c r="H5" s="7" t="s">
        <v>14</v>
      </c>
      <c r="I5" s="7" t="s">
        <v>41</v>
      </c>
      <c r="J5" s="9" t="s">
        <v>15</v>
      </c>
    </row>
    <row r="6" spans="1:10" x14ac:dyDescent="0.35">
      <c r="A6" s="4" t="s">
        <v>10</v>
      </c>
      <c r="B6" s="5" t="s">
        <v>11</v>
      </c>
      <c r="C6" s="6">
        <v>45630</v>
      </c>
      <c r="D6" s="7" t="s">
        <v>15</v>
      </c>
      <c r="E6" s="7" t="s">
        <v>39</v>
      </c>
      <c r="F6" s="7" t="s">
        <v>40</v>
      </c>
      <c r="G6" s="8">
        <v>46145</v>
      </c>
      <c r="H6" s="7" t="s">
        <v>14</v>
      </c>
      <c r="I6" s="7" t="s">
        <v>42</v>
      </c>
      <c r="J6" s="9" t="s">
        <v>15</v>
      </c>
    </row>
    <row r="7" spans="1:10" x14ac:dyDescent="0.35">
      <c r="A7" s="4" t="s">
        <v>10</v>
      </c>
      <c r="B7" s="5" t="s">
        <v>11</v>
      </c>
      <c r="C7" s="6">
        <v>45646</v>
      </c>
      <c r="D7" s="7" t="s">
        <v>15</v>
      </c>
      <c r="E7" s="7" t="s">
        <v>39</v>
      </c>
      <c r="F7" s="7" t="s">
        <v>40</v>
      </c>
      <c r="G7" s="8">
        <v>86480</v>
      </c>
      <c r="H7" s="7" t="s">
        <v>14</v>
      </c>
      <c r="I7" s="7" t="s">
        <v>43</v>
      </c>
      <c r="J7" s="9" t="s">
        <v>15</v>
      </c>
    </row>
    <row r="8" spans="1:10" x14ac:dyDescent="0.35">
      <c r="A8" s="4" t="s">
        <v>10</v>
      </c>
      <c r="B8" s="5" t="s">
        <v>11</v>
      </c>
      <c r="C8" s="6">
        <v>45646</v>
      </c>
      <c r="D8" s="7" t="s">
        <v>15</v>
      </c>
      <c r="E8" s="7" t="s">
        <v>39</v>
      </c>
      <c r="F8" s="7" t="s">
        <v>40</v>
      </c>
      <c r="G8" s="8">
        <v>52744</v>
      </c>
      <c r="H8" s="7" t="s">
        <v>14</v>
      </c>
      <c r="I8" s="7" t="s">
        <v>44</v>
      </c>
      <c r="J8" s="9" t="s">
        <v>15</v>
      </c>
    </row>
    <row r="9" spans="1:10" x14ac:dyDescent="0.35">
      <c r="A9" s="4" t="s">
        <v>10</v>
      </c>
      <c r="B9" s="5" t="s">
        <v>11</v>
      </c>
      <c r="C9" s="6">
        <v>45699</v>
      </c>
      <c r="D9" s="7" t="s">
        <v>15</v>
      </c>
      <c r="E9" s="7" t="s">
        <v>16</v>
      </c>
      <c r="F9" s="7" t="s">
        <v>17</v>
      </c>
      <c r="G9" s="8">
        <v>134925</v>
      </c>
      <c r="H9" s="7" t="s">
        <v>14</v>
      </c>
      <c r="I9" s="7" t="s">
        <v>45</v>
      </c>
      <c r="J9" s="9" t="s">
        <v>15</v>
      </c>
    </row>
    <row r="10" spans="1:10" x14ac:dyDescent="0.35">
      <c r="A10" s="4" t="s">
        <v>10</v>
      </c>
      <c r="B10" s="5" t="s">
        <v>11</v>
      </c>
      <c r="C10" s="6">
        <v>45712</v>
      </c>
      <c r="D10" s="7" t="s">
        <v>46</v>
      </c>
      <c r="E10" s="7" t="s">
        <v>13</v>
      </c>
      <c r="F10" s="7" t="s">
        <v>47</v>
      </c>
      <c r="G10" s="8">
        <v>50193.770000000004</v>
      </c>
      <c r="H10" s="7" t="s">
        <v>14</v>
      </c>
      <c r="I10" s="7" t="s">
        <v>48</v>
      </c>
      <c r="J10" s="9" t="s">
        <v>46</v>
      </c>
    </row>
    <row r="11" spans="1:10" x14ac:dyDescent="0.35">
      <c r="A11" s="4" t="s">
        <v>10</v>
      </c>
      <c r="B11" s="5" t="s">
        <v>11</v>
      </c>
      <c r="C11" s="6">
        <v>45716</v>
      </c>
      <c r="D11" s="7" t="s">
        <v>18</v>
      </c>
      <c r="E11" s="7" t="s">
        <v>21</v>
      </c>
      <c r="F11" s="7" t="s">
        <v>49</v>
      </c>
      <c r="G11" s="8">
        <v>32667</v>
      </c>
      <c r="H11" s="7" t="s">
        <v>14</v>
      </c>
      <c r="I11" s="7" t="s">
        <v>50</v>
      </c>
      <c r="J11" s="9" t="s">
        <v>18</v>
      </c>
    </row>
    <row r="12" spans="1:10" x14ac:dyDescent="0.35">
      <c r="A12" s="4" t="s">
        <v>10</v>
      </c>
      <c r="B12" s="5" t="s">
        <v>11</v>
      </c>
      <c r="C12" s="6">
        <v>45716</v>
      </c>
      <c r="D12" s="7" t="s">
        <v>25</v>
      </c>
      <c r="E12" s="7" t="s">
        <v>26</v>
      </c>
      <c r="F12" s="7" t="s">
        <v>27</v>
      </c>
      <c r="G12" s="8">
        <v>42305.450000000004</v>
      </c>
      <c r="H12" s="7" t="s">
        <v>14</v>
      </c>
      <c r="I12" s="7" t="s">
        <v>51</v>
      </c>
      <c r="J12" s="9" t="s">
        <v>25</v>
      </c>
    </row>
    <row r="13" spans="1:10" x14ac:dyDescent="0.35">
      <c r="A13" s="4" t="s">
        <v>10</v>
      </c>
      <c r="B13" s="5" t="s">
        <v>11</v>
      </c>
      <c r="C13" s="6">
        <v>45686</v>
      </c>
      <c r="D13" s="7" t="s">
        <v>18</v>
      </c>
      <c r="E13" s="7" t="s">
        <v>21</v>
      </c>
      <c r="F13" s="7" t="s">
        <v>52</v>
      </c>
      <c r="G13" s="8">
        <v>33500</v>
      </c>
      <c r="H13" s="7" t="s">
        <v>14</v>
      </c>
      <c r="I13" s="7" t="s">
        <v>53</v>
      </c>
      <c r="J13" s="9" t="s">
        <v>18</v>
      </c>
    </row>
    <row r="14" spans="1:10" x14ac:dyDescent="0.35">
      <c r="A14" s="4" t="s">
        <v>10</v>
      </c>
      <c r="B14" s="5" t="s">
        <v>11</v>
      </c>
      <c r="C14" s="6">
        <v>45729</v>
      </c>
      <c r="D14" s="7" t="s">
        <v>54</v>
      </c>
      <c r="E14" s="7" t="s">
        <v>55</v>
      </c>
      <c r="F14" s="7" t="s">
        <v>56</v>
      </c>
      <c r="G14" s="8">
        <v>43900</v>
      </c>
      <c r="H14" s="7" t="s">
        <v>14</v>
      </c>
      <c r="I14" s="7" t="s">
        <v>57</v>
      </c>
      <c r="J14" s="9" t="s">
        <v>54</v>
      </c>
    </row>
    <row r="15" spans="1:10" x14ac:dyDescent="0.35">
      <c r="A15" s="4" t="s">
        <v>10</v>
      </c>
      <c r="B15" s="5" t="s">
        <v>11</v>
      </c>
      <c r="C15" s="6">
        <v>45729</v>
      </c>
      <c r="D15" s="7" t="s">
        <v>20</v>
      </c>
      <c r="E15" s="7" t="s">
        <v>21</v>
      </c>
      <c r="F15" s="7" t="s">
        <v>58</v>
      </c>
      <c r="G15" s="8">
        <v>50883.07</v>
      </c>
      <c r="H15" s="7" t="s">
        <v>14</v>
      </c>
      <c r="I15" s="7" t="s">
        <v>59</v>
      </c>
      <c r="J15" s="9" t="s">
        <v>20</v>
      </c>
    </row>
    <row r="16" spans="1:10" x14ac:dyDescent="0.35">
      <c r="A16" s="4" t="s">
        <v>10</v>
      </c>
      <c r="B16" s="5" t="s">
        <v>11</v>
      </c>
      <c r="C16" s="6">
        <v>45731</v>
      </c>
      <c r="D16" s="7" t="s">
        <v>60</v>
      </c>
      <c r="E16" s="7" t="s">
        <v>61</v>
      </c>
      <c r="F16" s="7" t="s">
        <v>62</v>
      </c>
      <c r="G16" s="8">
        <v>259700</v>
      </c>
      <c r="H16" s="7" t="s">
        <v>14</v>
      </c>
      <c r="I16" s="7" t="s">
        <v>63</v>
      </c>
      <c r="J16" s="9" t="s">
        <v>60</v>
      </c>
    </row>
    <row r="17" spans="1:10" x14ac:dyDescent="0.35">
      <c r="A17" s="4" t="s">
        <v>10</v>
      </c>
      <c r="B17" s="5" t="s">
        <v>11</v>
      </c>
      <c r="C17" s="6">
        <v>45736</v>
      </c>
      <c r="D17" s="7" t="s">
        <v>15</v>
      </c>
      <c r="E17" s="7" t="s">
        <v>39</v>
      </c>
      <c r="F17" s="7" t="s">
        <v>64</v>
      </c>
      <c r="G17" s="8">
        <v>111398.45000000001</v>
      </c>
      <c r="H17" s="7" t="s">
        <v>14</v>
      </c>
      <c r="I17" s="7" t="s">
        <v>65</v>
      </c>
      <c r="J17" s="9" t="s">
        <v>15</v>
      </c>
    </row>
    <row r="18" spans="1:10" x14ac:dyDescent="0.35">
      <c r="A18" s="4" t="s">
        <v>10</v>
      </c>
      <c r="B18" s="5" t="s">
        <v>11</v>
      </c>
      <c r="C18" s="6">
        <v>45736</v>
      </c>
      <c r="D18" s="7" t="s">
        <v>15</v>
      </c>
      <c r="E18" s="7" t="s">
        <v>39</v>
      </c>
      <c r="F18" s="7" t="s">
        <v>64</v>
      </c>
      <c r="G18" s="8">
        <v>110614.08</v>
      </c>
      <c r="H18" s="7" t="s">
        <v>14</v>
      </c>
      <c r="I18" s="7" t="s">
        <v>66</v>
      </c>
      <c r="J18" s="9" t="s">
        <v>15</v>
      </c>
    </row>
    <row r="19" spans="1:10" x14ac:dyDescent="0.35">
      <c r="A19" s="4" t="s">
        <v>10</v>
      </c>
      <c r="B19" s="5" t="s">
        <v>11</v>
      </c>
      <c r="C19" s="6">
        <v>45735</v>
      </c>
      <c r="D19" s="7" t="s">
        <v>15</v>
      </c>
      <c r="E19" s="7" t="s">
        <v>39</v>
      </c>
      <c r="F19" s="7" t="s">
        <v>64</v>
      </c>
      <c r="G19" s="8">
        <v>95517.22</v>
      </c>
      <c r="H19" s="7" t="s">
        <v>14</v>
      </c>
      <c r="I19" s="7" t="s">
        <v>67</v>
      </c>
      <c r="J19" s="9" t="s">
        <v>15</v>
      </c>
    </row>
    <row r="20" spans="1:10" x14ac:dyDescent="0.35">
      <c r="A20" s="4" t="s">
        <v>10</v>
      </c>
      <c r="B20" s="5" t="s">
        <v>11</v>
      </c>
      <c r="C20" s="6">
        <v>45735</v>
      </c>
      <c r="D20" s="7" t="s">
        <v>68</v>
      </c>
      <c r="E20" s="7" t="s">
        <v>13</v>
      </c>
      <c r="F20" s="7" t="s">
        <v>69</v>
      </c>
      <c r="G20" s="8">
        <v>25105.57</v>
      </c>
      <c r="H20" s="7" t="s">
        <v>14</v>
      </c>
      <c r="I20" s="7" t="s">
        <v>70</v>
      </c>
      <c r="J20" s="9" t="s">
        <v>68</v>
      </c>
    </row>
    <row r="21" spans="1:10" x14ac:dyDescent="0.35">
      <c r="A21" s="4" t="s">
        <v>10</v>
      </c>
      <c r="B21" s="5" t="s">
        <v>11</v>
      </c>
      <c r="C21" s="6">
        <v>45735</v>
      </c>
      <c r="D21" s="7" t="s">
        <v>68</v>
      </c>
      <c r="E21" s="7" t="s">
        <v>13</v>
      </c>
      <c r="F21" s="7" t="s">
        <v>69</v>
      </c>
      <c r="G21" s="8">
        <v>23000</v>
      </c>
      <c r="H21" s="7" t="s">
        <v>14</v>
      </c>
      <c r="I21" s="7" t="s">
        <v>71</v>
      </c>
      <c r="J21" s="9" t="s">
        <v>68</v>
      </c>
    </row>
    <row r="22" spans="1:10" x14ac:dyDescent="0.35">
      <c r="A22" s="4" t="s">
        <v>10</v>
      </c>
      <c r="B22" s="5" t="s">
        <v>11</v>
      </c>
      <c r="C22" s="6">
        <v>45735</v>
      </c>
      <c r="D22" s="7" t="s">
        <v>28</v>
      </c>
      <c r="E22" s="7" t="s">
        <v>29</v>
      </c>
      <c r="F22" s="7" t="s">
        <v>30</v>
      </c>
      <c r="G22" s="8">
        <v>346560</v>
      </c>
      <c r="H22" s="7" t="s">
        <v>31</v>
      </c>
      <c r="I22" s="7" t="s">
        <v>72</v>
      </c>
      <c r="J22" s="9" t="s">
        <v>28</v>
      </c>
    </row>
    <row r="23" spans="1:10" x14ac:dyDescent="0.35">
      <c r="A23" s="4" t="s">
        <v>10</v>
      </c>
      <c r="B23" s="5" t="s">
        <v>11</v>
      </c>
      <c r="C23" s="6">
        <v>45735</v>
      </c>
      <c r="D23" s="7" t="s">
        <v>28</v>
      </c>
      <c r="E23" s="7" t="s">
        <v>29</v>
      </c>
      <c r="F23" s="7" t="s">
        <v>30</v>
      </c>
      <c r="G23" s="8">
        <v>58530.13</v>
      </c>
      <c r="H23" s="7" t="s">
        <v>31</v>
      </c>
      <c r="I23" s="7" t="s">
        <v>73</v>
      </c>
      <c r="J23" s="9" t="s">
        <v>28</v>
      </c>
    </row>
    <row r="24" spans="1:10" x14ac:dyDescent="0.35">
      <c r="A24" s="4" t="s">
        <v>10</v>
      </c>
      <c r="B24" s="5" t="s">
        <v>11</v>
      </c>
      <c r="C24" s="6">
        <v>45740</v>
      </c>
      <c r="D24" s="7" t="s">
        <v>74</v>
      </c>
      <c r="E24" s="7" t="s">
        <v>75</v>
      </c>
      <c r="F24" s="7" t="s">
        <v>76</v>
      </c>
      <c r="G24" s="8">
        <v>24999</v>
      </c>
      <c r="H24" s="7" t="s">
        <v>14</v>
      </c>
      <c r="I24" s="7" t="s">
        <v>77</v>
      </c>
      <c r="J24" s="9" t="s">
        <v>74</v>
      </c>
    </row>
    <row r="25" spans="1:10" x14ac:dyDescent="0.35">
      <c r="A25" s="4" t="s">
        <v>10</v>
      </c>
      <c r="B25" s="5" t="s">
        <v>11</v>
      </c>
      <c r="C25" s="6">
        <v>45740</v>
      </c>
      <c r="D25" s="7" t="s">
        <v>78</v>
      </c>
      <c r="E25" s="7" t="s">
        <v>13</v>
      </c>
      <c r="F25" s="7" t="s">
        <v>79</v>
      </c>
      <c r="G25" s="8">
        <v>236301</v>
      </c>
      <c r="H25" s="7" t="s">
        <v>14</v>
      </c>
      <c r="I25" s="7" t="s">
        <v>80</v>
      </c>
      <c r="J25" s="9" t="s">
        <v>78</v>
      </c>
    </row>
    <row r="26" spans="1:10" x14ac:dyDescent="0.35">
      <c r="A26" s="4" t="s">
        <v>10</v>
      </c>
      <c r="B26" s="5" t="s">
        <v>11</v>
      </c>
      <c r="C26" s="6">
        <v>45740</v>
      </c>
      <c r="D26" s="7" t="s">
        <v>20</v>
      </c>
      <c r="E26" s="7" t="s">
        <v>21</v>
      </c>
      <c r="F26" s="7" t="s">
        <v>22</v>
      </c>
      <c r="G26" s="8">
        <v>49043</v>
      </c>
      <c r="H26" s="7" t="s">
        <v>14</v>
      </c>
      <c r="I26" s="7" t="s">
        <v>81</v>
      </c>
      <c r="J26" s="9" t="s">
        <v>20</v>
      </c>
    </row>
    <row r="27" spans="1:10" x14ac:dyDescent="0.35">
      <c r="A27" s="4" t="s">
        <v>10</v>
      </c>
      <c r="B27" s="5" t="s">
        <v>11</v>
      </c>
      <c r="C27" s="6">
        <v>45740</v>
      </c>
      <c r="D27" s="7" t="s">
        <v>20</v>
      </c>
      <c r="E27" s="7" t="s">
        <v>21</v>
      </c>
      <c r="F27" s="7" t="s">
        <v>22</v>
      </c>
      <c r="G27" s="8">
        <v>24996.23</v>
      </c>
      <c r="H27" s="7" t="s">
        <v>14</v>
      </c>
      <c r="I27" s="7" t="s">
        <v>82</v>
      </c>
      <c r="J27" s="9" t="s">
        <v>20</v>
      </c>
    </row>
    <row r="28" spans="1:10" x14ac:dyDescent="0.35">
      <c r="A28" s="4" t="s">
        <v>10</v>
      </c>
      <c r="B28" s="5" t="s">
        <v>11</v>
      </c>
      <c r="C28" s="6">
        <v>45740</v>
      </c>
      <c r="D28" s="7" t="s">
        <v>83</v>
      </c>
      <c r="E28" s="7" t="s">
        <v>84</v>
      </c>
      <c r="F28" s="7" t="s">
        <v>85</v>
      </c>
      <c r="G28" s="8">
        <v>51026.32</v>
      </c>
      <c r="H28" s="7" t="s">
        <v>86</v>
      </c>
      <c r="I28" s="7" t="s">
        <v>87</v>
      </c>
      <c r="J28" s="9" t="s">
        <v>83</v>
      </c>
    </row>
    <row r="29" spans="1:10" x14ac:dyDescent="0.35">
      <c r="A29" s="4" t="s">
        <v>10</v>
      </c>
      <c r="B29" s="5" t="s">
        <v>11</v>
      </c>
      <c r="C29" s="6">
        <v>45740</v>
      </c>
      <c r="D29" s="7" t="s">
        <v>28</v>
      </c>
      <c r="E29" s="7" t="s">
        <v>29</v>
      </c>
      <c r="F29" s="7" t="s">
        <v>30</v>
      </c>
      <c r="G29" s="8">
        <v>498575.43</v>
      </c>
      <c r="H29" s="7" t="s">
        <v>31</v>
      </c>
      <c r="I29" s="7" t="s">
        <v>88</v>
      </c>
      <c r="J29" s="9" t="s">
        <v>28</v>
      </c>
    </row>
    <row r="30" spans="1:10" x14ac:dyDescent="0.35">
      <c r="A30" s="4" t="s">
        <v>10</v>
      </c>
      <c r="B30" s="5" t="s">
        <v>11</v>
      </c>
      <c r="C30" s="6">
        <v>45737</v>
      </c>
      <c r="D30" s="7" t="s">
        <v>46</v>
      </c>
      <c r="E30" s="7" t="s">
        <v>13</v>
      </c>
      <c r="F30" s="7" t="s">
        <v>47</v>
      </c>
      <c r="G30" s="8">
        <v>50193.770000000004</v>
      </c>
      <c r="H30" s="7" t="s">
        <v>14</v>
      </c>
      <c r="I30" s="7" t="s">
        <v>89</v>
      </c>
      <c r="J30" s="9" t="s">
        <v>46</v>
      </c>
    </row>
    <row r="31" spans="1:10" x14ac:dyDescent="0.35">
      <c r="A31" s="4" t="s">
        <v>10</v>
      </c>
      <c r="B31" s="5" t="s">
        <v>11</v>
      </c>
      <c r="C31" s="6">
        <v>45741</v>
      </c>
      <c r="D31" s="7" t="s">
        <v>23</v>
      </c>
      <c r="E31" s="7" t="s">
        <v>19</v>
      </c>
      <c r="F31" s="7" t="s">
        <v>24</v>
      </c>
      <c r="G31" s="8">
        <v>91953</v>
      </c>
      <c r="H31" s="7" t="s">
        <v>14</v>
      </c>
      <c r="I31" s="7" t="s">
        <v>90</v>
      </c>
      <c r="J31" s="9" t="s">
        <v>23</v>
      </c>
    </row>
    <row r="32" spans="1:10" x14ac:dyDescent="0.35">
      <c r="A32" s="4" t="s">
        <v>10</v>
      </c>
      <c r="B32" s="5" t="s">
        <v>11</v>
      </c>
      <c r="C32" s="6">
        <v>45742</v>
      </c>
      <c r="D32" s="7" t="s">
        <v>91</v>
      </c>
      <c r="E32" s="7" t="s">
        <v>92</v>
      </c>
      <c r="F32" s="7" t="s">
        <v>93</v>
      </c>
      <c r="G32" s="8">
        <v>23780</v>
      </c>
      <c r="H32" s="7" t="s">
        <v>14</v>
      </c>
      <c r="I32" s="7" t="s">
        <v>94</v>
      </c>
      <c r="J32" s="9" t="s">
        <v>91</v>
      </c>
    </row>
    <row r="33" spans="1:10" x14ac:dyDescent="0.35">
      <c r="A33" s="4" t="s">
        <v>10</v>
      </c>
      <c r="B33" s="5" t="s">
        <v>11</v>
      </c>
      <c r="C33" s="6">
        <v>45722</v>
      </c>
      <c r="D33" s="7" t="s">
        <v>12</v>
      </c>
      <c r="E33" s="7" t="s">
        <v>95</v>
      </c>
      <c r="F33" s="7" t="s">
        <v>96</v>
      </c>
      <c r="G33" s="8">
        <v>37584.6</v>
      </c>
      <c r="H33" s="7" t="s">
        <v>86</v>
      </c>
      <c r="I33" s="7" t="s">
        <v>97</v>
      </c>
      <c r="J33" s="9" t="s">
        <v>12</v>
      </c>
    </row>
    <row r="34" spans="1:10" x14ac:dyDescent="0.35">
      <c r="A34" s="4" t="s">
        <v>10</v>
      </c>
      <c r="B34" s="5" t="s">
        <v>11</v>
      </c>
      <c r="C34" s="6">
        <v>45722</v>
      </c>
      <c r="D34" s="7" t="s">
        <v>12</v>
      </c>
      <c r="E34" s="7" t="s">
        <v>95</v>
      </c>
      <c r="F34" s="7" t="s">
        <v>96</v>
      </c>
      <c r="G34" s="8">
        <v>59547.17</v>
      </c>
      <c r="H34" s="7" t="s">
        <v>86</v>
      </c>
      <c r="I34" s="7" t="s">
        <v>98</v>
      </c>
      <c r="J34" s="9" t="s">
        <v>12</v>
      </c>
    </row>
    <row r="35" spans="1:10" x14ac:dyDescent="0.35">
      <c r="A35" s="4" t="s">
        <v>10</v>
      </c>
      <c r="B35" s="5" t="s">
        <v>11</v>
      </c>
      <c r="C35" s="6">
        <v>45722</v>
      </c>
      <c r="D35" s="7" t="s">
        <v>12</v>
      </c>
      <c r="E35" s="7" t="s">
        <v>95</v>
      </c>
      <c r="F35" s="7" t="s">
        <v>96</v>
      </c>
      <c r="G35" s="8">
        <v>75116.5</v>
      </c>
      <c r="H35" s="7" t="s">
        <v>86</v>
      </c>
      <c r="I35" s="7" t="s">
        <v>99</v>
      </c>
      <c r="J35" s="9" t="s">
        <v>12</v>
      </c>
    </row>
    <row r="36" spans="1:10" x14ac:dyDescent="0.35">
      <c r="A36" s="4" t="s">
        <v>10</v>
      </c>
      <c r="B36" s="5" t="s">
        <v>11</v>
      </c>
      <c r="C36" s="6">
        <v>45698</v>
      </c>
      <c r="D36" s="7" t="s">
        <v>12</v>
      </c>
      <c r="E36" s="7" t="s">
        <v>95</v>
      </c>
      <c r="F36" s="7" t="s">
        <v>96</v>
      </c>
      <c r="G36" s="8">
        <v>25746.33</v>
      </c>
      <c r="H36" s="7" t="s">
        <v>86</v>
      </c>
      <c r="I36" s="7" t="s">
        <v>100</v>
      </c>
      <c r="J36" s="9" t="s">
        <v>12</v>
      </c>
    </row>
    <row r="37" spans="1:10" x14ac:dyDescent="0.35">
      <c r="A37" s="4" t="s">
        <v>10</v>
      </c>
      <c r="B37" s="5" t="s">
        <v>11</v>
      </c>
      <c r="C37" s="6">
        <v>45698</v>
      </c>
      <c r="D37" s="7" t="s">
        <v>12</v>
      </c>
      <c r="E37" s="7" t="s">
        <v>95</v>
      </c>
      <c r="F37" s="7" t="s">
        <v>96</v>
      </c>
      <c r="G37" s="8">
        <v>90323.21</v>
      </c>
      <c r="H37" s="7" t="s">
        <v>86</v>
      </c>
      <c r="I37" s="7" t="s">
        <v>101</v>
      </c>
      <c r="J37" s="9" t="s">
        <v>12</v>
      </c>
    </row>
    <row r="38" spans="1:10" x14ac:dyDescent="0.35">
      <c r="A38" s="4" t="s">
        <v>10</v>
      </c>
      <c r="B38" s="5" t="s">
        <v>11</v>
      </c>
      <c r="C38" s="6">
        <v>45727</v>
      </c>
      <c r="D38" s="7" t="s">
        <v>12</v>
      </c>
      <c r="E38" s="7" t="s">
        <v>95</v>
      </c>
      <c r="F38" s="7" t="s">
        <v>96</v>
      </c>
      <c r="G38" s="8">
        <v>100872.73</v>
      </c>
      <c r="H38" s="7" t="s">
        <v>86</v>
      </c>
      <c r="I38" s="7" t="s">
        <v>102</v>
      </c>
      <c r="J38" s="9" t="s">
        <v>12</v>
      </c>
    </row>
    <row r="39" spans="1:10" x14ac:dyDescent="0.35">
      <c r="A39" s="4" t="s">
        <v>10</v>
      </c>
      <c r="B39" s="5" t="s">
        <v>11</v>
      </c>
      <c r="C39" s="6">
        <v>45727</v>
      </c>
      <c r="D39" s="7" t="s">
        <v>28</v>
      </c>
      <c r="E39" s="7" t="s">
        <v>29</v>
      </c>
      <c r="F39" s="7" t="s">
        <v>103</v>
      </c>
      <c r="G39" s="8">
        <v>72672.649999999994</v>
      </c>
      <c r="H39" s="7" t="s">
        <v>104</v>
      </c>
      <c r="I39" s="7" t="s">
        <v>105</v>
      </c>
      <c r="J39" s="9" t="s">
        <v>28</v>
      </c>
    </row>
    <row r="40" spans="1:10" x14ac:dyDescent="0.35">
      <c r="A40" s="4" t="s">
        <v>10</v>
      </c>
      <c r="B40" s="5" t="s">
        <v>11</v>
      </c>
      <c r="C40" s="6">
        <v>45733</v>
      </c>
      <c r="D40" s="7" t="s">
        <v>106</v>
      </c>
      <c r="E40" s="7" t="s">
        <v>107</v>
      </c>
      <c r="F40" s="7" t="s">
        <v>108</v>
      </c>
      <c r="G40" s="8">
        <v>25000</v>
      </c>
      <c r="H40" s="7" t="s">
        <v>86</v>
      </c>
      <c r="I40" s="7" t="s">
        <v>109</v>
      </c>
      <c r="J40" s="9" t="s">
        <v>106</v>
      </c>
    </row>
    <row r="41" spans="1:10" x14ac:dyDescent="0.35">
      <c r="A41" s="4" t="s">
        <v>10</v>
      </c>
      <c r="B41" s="5" t="s">
        <v>11</v>
      </c>
      <c r="C41" s="6">
        <v>45733</v>
      </c>
      <c r="D41" s="7" t="s">
        <v>12</v>
      </c>
      <c r="E41" s="7" t="s">
        <v>95</v>
      </c>
      <c r="F41" s="7" t="s">
        <v>96</v>
      </c>
      <c r="G41" s="8">
        <v>177035.02</v>
      </c>
      <c r="H41" s="7" t="s">
        <v>86</v>
      </c>
      <c r="I41" s="7" t="s">
        <v>110</v>
      </c>
      <c r="J41" s="9" t="s">
        <v>12</v>
      </c>
    </row>
    <row r="42" spans="1:10" x14ac:dyDescent="0.35">
      <c r="A42" s="4" t="s">
        <v>10</v>
      </c>
      <c r="B42" s="5" t="s">
        <v>11</v>
      </c>
      <c r="C42" s="6">
        <v>45730</v>
      </c>
      <c r="D42" s="7" t="s">
        <v>28</v>
      </c>
      <c r="E42" s="7" t="s">
        <v>111</v>
      </c>
      <c r="F42" s="7" t="s">
        <v>112</v>
      </c>
      <c r="G42" s="8">
        <v>30738.37</v>
      </c>
      <c r="H42" s="7" t="s">
        <v>113</v>
      </c>
      <c r="I42" s="7" t="s">
        <v>114</v>
      </c>
      <c r="J42" s="9" t="s">
        <v>28</v>
      </c>
    </row>
    <row r="43" spans="1:10" x14ac:dyDescent="0.35">
      <c r="A43" s="10"/>
      <c r="B43" s="11"/>
      <c r="C43" s="12" t="s">
        <v>32</v>
      </c>
      <c r="D43" s="13"/>
      <c r="E43" s="13"/>
      <c r="F43" s="13"/>
      <c r="G43" s="14">
        <f>SUM(G2:G42)</f>
        <v>3881985.08</v>
      </c>
      <c r="H43" s="13"/>
      <c r="I43" s="13"/>
      <c r="J43" s="15"/>
    </row>
  </sheetData>
  <autoFilter ref="A1:J43" xr:uid="{C3FAD57E-F077-4DED-931F-7553920E9617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B_DMS_KeyDocument xmlns="fa2293c0-36c5-4b66-9e44-33018cec65dd">false</VB_DMS_KeyDocument>
    <lc877df38adc420d8d41ede6b2d4a626 xmlns="fa2293c0-36c5-4b66-9e44-33018cec65dd">
      <Terms xmlns="http://schemas.microsoft.com/office/infopath/2007/PartnerControls"/>
    </lc877df38adc420d8d41ede6b2d4a626>
    <TaxCatchAll xmlns="0b9dd597-3a13-49a0-8cb5-48429b297a9e" xsi:nil="true"/>
    <lcf76f155ced4ddcb4097134ff3c332f xmlns="6450e368-65e2-4be4-9993-b1bf8f1fe33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epartment Document" ma:contentTypeID="0x01010065F2B32527EE624785C5D8CA2406D5EF00F1161F076356BF44B78EEF40D55C30D5" ma:contentTypeVersion="14" ma:contentTypeDescription="Create a new document." ma:contentTypeScope="" ma:versionID="9539ccf3fd1832a10ddb4564214a7385">
  <xsd:schema xmlns:xsd="http://www.w3.org/2001/XMLSchema" xmlns:xs="http://www.w3.org/2001/XMLSchema" xmlns:p="http://schemas.microsoft.com/office/2006/metadata/properties" xmlns:ns2="fa2293c0-36c5-4b66-9e44-33018cec65dd" xmlns:ns3="0b9dd597-3a13-49a0-8cb5-48429b297a9e" xmlns:ns4="6450e368-65e2-4be4-9993-b1bf8f1fe331" targetNamespace="http://schemas.microsoft.com/office/2006/metadata/properties" ma:root="true" ma:fieldsID="2db1ba5a44ae9effe113abe2a59da54c" ns2:_="" ns3:_="" ns4:_="">
    <xsd:import namespace="fa2293c0-36c5-4b66-9e44-33018cec65dd"/>
    <xsd:import namespace="0b9dd597-3a13-49a0-8cb5-48429b297a9e"/>
    <xsd:import namespace="6450e368-65e2-4be4-9993-b1bf8f1fe331"/>
    <xsd:element name="properties">
      <xsd:complexType>
        <xsd:sequence>
          <xsd:element name="documentManagement">
            <xsd:complexType>
              <xsd:all>
                <xsd:element ref="ns2:VB_DMS_KeyDocument" minOccurs="0"/>
                <xsd:element ref="ns3:TaxCatchAllLabel" minOccurs="0"/>
                <xsd:element ref="ns2:lc877df38adc420d8d41ede6b2d4a626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293c0-36c5-4b66-9e44-33018cec65dd" elementFormDefault="qualified">
    <xsd:import namespace="http://schemas.microsoft.com/office/2006/documentManagement/types"/>
    <xsd:import namespace="http://schemas.microsoft.com/office/infopath/2007/PartnerControls"/>
    <xsd:element name="VB_DMS_KeyDocument" ma:index="9" nillable="true" ma:displayName="Key Documents" ma:default="0" ma:internalName="VB_DMS_KeyDocument">
      <xsd:simpleType>
        <xsd:restriction base="dms:Boolean"/>
      </xsd:simpleType>
    </xsd:element>
    <xsd:element name="lc877df38adc420d8d41ede6b2d4a626" ma:index="11" nillable="true" ma:taxonomy="true" ma:internalName="lc877df38adc420d8d41ede6b2d4a626" ma:taxonomyFieldName="VB_DMS_Department" ma:displayName="VB Department" ma:default="" ma:fieldId="{42bec7a4-dd04-4598-be82-7864e28f3b6b}" ma:sspId="cb1166c7-9448-4ad5-adad-2f3aea8e4fee" ma:termSetId="d7dad031-8386-49c3-8f06-602a67af4db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dd597-3a13-49a0-8cb5-48429b297a9e" elementFormDefault="qualified">
    <xsd:import namespace="http://schemas.microsoft.com/office/2006/documentManagement/types"/>
    <xsd:import namespace="http://schemas.microsoft.com/office/infopath/2007/PartnerControls"/>
    <xsd:element name="TaxCatchAllLabel" ma:index="10" nillable="true" ma:displayName="Taxonomy Catch All Column1" ma:hidden="true" ma:list="{0798af00-eed5-46ee-990e-e96e5b3317b8}" ma:internalName="TaxCatchAllLabel" ma:readOnly="true" ma:showField="CatchAllDataLabel" ma:web="0b9dd597-3a13-49a0-8cb5-48429b297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12" nillable="true" ma:displayName="Taxonomy Catch All Column" ma:hidden="true" ma:list="{0798af00-eed5-46ee-990e-e96e5b3317b8}" ma:internalName="TaxCatchAll" ma:showField="CatchAllData" ma:web="0b9dd597-3a13-49a0-8cb5-48429b297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50e368-65e2-4be4-9993-b1bf8f1fe3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b1166c7-9448-4ad5-adad-2f3aea8e4f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10493E-D655-4DB8-828E-2DDF114599A1}">
  <ds:schemaRefs>
    <ds:schemaRef ds:uri="http://schemas.microsoft.com/office/2006/metadata/properties"/>
    <ds:schemaRef ds:uri="http://schemas.microsoft.com/office/infopath/2007/PartnerControls"/>
    <ds:schemaRef ds:uri="fa2293c0-36c5-4b66-9e44-33018cec65dd"/>
    <ds:schemaRef ds:uri="0b9dd597-3a13-49a0-8cb5-48429b297a9e"/>
    <ds:schemaRef ds:uri="6450e368-65e2-4be4-9993-b1bf8f1fe331"/>
  </ds:schemaRefs>
</ds:datastoreItem>
</file>

<file path=customXml/itemProps2.xml><?xml version="1.0" encoding="utf-8"?>
<ds:datastoreItem xmlns:ds="http://schemas.openxmlformats.org/officeDocument/2006/customXml" ds:itemID="{96D77411-8B94-4777-9451-7D7E378EA1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466B04-456D-47AB-8CF0-018FB09472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Alyn Hine</dc:creator>
  <cp:keywords/>
  <dc:description/>
  <cp:lastModifiedBy>Alyn Hine</cp:lastModifiedBy>
  <cp:revision/>
  <dcterms:created xsi:type="dcterms:W3CDTF">2024-06-07T13:55:42Z</dcterms:created>
  <dcterms:modified xsi:type="dcterms:W3CDTF">2025-06-25T15:18:49Z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0x01010065F2B32527EE624785C5D8CA2406D5EF00F1161F076356BF44B78EEF40D55C30D5</vt:lpwstr>
  </property>
  <property fmtid="{D5CDD505-2E9C-101B-9397-08002B2CF9AE}" pid="3" name="MediaServiceImageTags">
    <vt:lpwstr/>
  </property>
  <property fmtid="{D5CDD505-2E9C-101B-9397-08002B2CF9AE}" pid="4" name="VB_DMS_Department">
    <vt:lpwstr/>
  </property>
</Properties>
</file>