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yn_hine_visitbritain_org/Documents/Desktop/"/>
    </mc:Choice>
  </mc:AlternateContent>
  <xr:revisionPtr revIDLastSave="3" documentId="8_{B44B3219-E542-41AB-A3B1-3B4C8B56FA59}" xr6:coauthVersionLast="47" xr6:coauthVersionMax="47" xr10:uidLastSave="{8ED8EEDE-89E5-457D-88D8-8326D2DD99D5}"/>
  <bookViews>
    <workbookView xWindow="-110" yWindow="-110" windowWidth="19420" windowHeight="11500" xr2:uid="{0D95BBDD-3BD1-4DCF-959C-04AE93075093}"/>
  </bookViews>
  <sheets>
    <sheet name="Jan25" sheetId="1" r:id="rId1"/>
  </sheets>
  <definedNames>
    <definedName name="_xlnm._FilterDatabase" localSheetId="0" hidden="1">'Jan25'!$A$1:$J$29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<sst xmlns="http://schemas.openxmlformats.org/spreadsheetml/2006/main" count="227" uniqueCount="78">
  <si>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</si>
  <si>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</si>
  <si>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</si>
  <si>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</si>
  <si>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</si>
  <si>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</si>
  <si>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</si>
  <si>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</si>
  <si>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</si>
  <si>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</si>
  <si>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</si>
  <si>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</si>
  <si>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PREPAYMENTS</t>
  </si>
  <si>
    <t>VB Research</t>
  </si>
  <si>
    <t>FORESIGHT FACTORY</t>
  </si>
  <si>
    <t>LOPIGB</t>
  </si>
  <si>
    <t>128916</t>
  </si>
  <si>
    <t>AGENCY FEE-TACT.ADV</t>
  </si>
  <si>
    <t>BRAND AND CONTENT</t>
  </si>
  <si>
    <t>TAG EUROPE LTD</t>
  </si>
  <si>
    <t>129017</t>
  </si>
  <si>
    <t>Camp and GM Marketin</t>
  </si>
  <si>
    <t>129018</t>
  </si>
  <si>
    <t>DESIGN &amp; ARTWORK</t>
  </si>
  <si>
    <t>129019</t>
  </si>
  <si>
    <t>SOFTWARE DEVELOPMENT</t>
  </si>
  <si>
    <t>Transformation Proj</t>
  </si>
  <si>
    <t>DELAWARE DIGITAL LLP</t>
  </si>
  <si>
    <t>129021</t>
  </si>
  <si>
    <t>129022</t>
  </si>
  <si>
    <t>EVALUATION - GENERAL</t>
  </si>
  <si>
    <t>Evaluation</t>
  </si>
  <si>
    <t>KUBI KALLOO LTD</t>
  </si>
  <si>
    <t>129037</t>
  </si>
  <si>
    <t>SPACE HIRE-WSHOPS</t>
  </si>
  <si>
    <t>B2B</t>
  </si>
  <si>
    <t>HAMPTON COURT/HISTOR</t>
  </si>
  <si>
    <t>129050</t>
  </si>
  <si>
    <t>CATERING-TRADE FAIRS</t>
  </si>
  <si>
    <t>THE MOVING VENUE CAT</t>
  </si>
  <si>
    <t>129053</t>
  </si>
  <si>
    <t>RESEARCH</t>
  </si>
  <si>
    <t>VE Research</t>
  </si>
  <si>
    <t>PUBLIC FIRST LIMITED</t>
  </si>
  <si>
    <t>129083</t>
  </si>
  <si>
    <t>SALEABLE STOCK</t>
  </si>
  <si>
    <t>CENTRALLY HELD STOCK</t>
  </si>
  <si>
    <t>TRANSPORT TRADING</t>
  </si>
  <si>
    <t>129086</t>
  </si>
  <si>
    <t>129087</t>
  </si>
  <si>
    <t>MEDIA BRIEFS</t>
  </si>
  <si>
    <t>OMD UK (PLANNING)GBP</t>
  </si>
  <si>
    <t>129131</t>
  </si>
  <si>
    <t>129132</t>
  </si>
  <si>
    <t>NewcastleGateshead I</t>
  </si>
  <si>
    <t>DMO Review Funding</t>
  </si>
  <si>
    <t>NEWCASTLE GATESHEAD</t>
  </si>
  <si>
    <t>129143</t>
  </si>
  <si>
    <t>STAND CONTRCT-WSHPS</t>
  </si>
  <si>
    <t>OPEN EXHIBITIONS LIM</t>
  </si>
  <si>
    <t>129154</t>
  </si>
  <si>
    <t>129170</t>
  </si>
  <si>
    <t>Berlin</t>
  </si>
  <si>
    <t>OMD (GERMANY) EUR</t>
  </si>
  <si>
    <t>LOPIOS</t>
  </si>
  <si>
    <t>17207</t>
  </si>
  <si>
    <t>17209</t>
  </si>
  <si>
    <t>17210</t>
  </si>
  <si>
    <t>17211</t>
  </si>
  <si>
    <t>17213</t>
  </si>
  <si>
    <t>17215</t>
  </si>
  <si>
    <t>17217</t>
  </si>
  <si>
    <t>17221</t>
  </si>
  <si>
    <t>17223</t>
  </si>
  <si>
    <t>STAND PURCHASE-TRADE</t>
  </si>
  <si>
    <t>MESSE BERLIN GMBH</t>
  </si>
  <si>
    <t>17233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</si>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</sst>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29"/>
  <sheetViews>
    <sheetView tabSelected="1" workbookViewId="0">
      <selection activeCell="H5" sqref="H5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81640625" bestFit="1" customWidth="1"/>
    <col min="4" max="4" width="22.81640625" bestFit="1" customWidth="1"/>
    <col min="5" max="5" width="19.7265625" bestFit="1" customWidth="1"/>
    <col min="6" max="6" width="23.7265625" bestFit="1" customWidth="1"/>
    <col min="7" max="7" width="14.81640625" bestFit="1" customWidth="1"/>
    <col min="8" max="8" width="14.1796875" bestFit="1" customWidth="1"/>
    <col min="9" max="9" width="16.7265625" bestFit="1" customWidth="1"/>
    <col min="10" max="10" width="22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45631</v>
      </c>
      <c r="D2" s="7" t="s">
        <v>12</v>
      </c>
      <c r="E2" s="7" t="s">
        <v>13</v>
      </c>
      <c r="F2" s="7" t="s">
        <v>14</v>
      </c>
      <c r="G2" s="8">
        <v>30409.98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45644</v>
      </c>
      <c r="D3" s="7" t="s">
        <v>17</v>
      </c>
      <c r="E3" s="7" t="s">
        <v>18</v>
      </c>
      <c r="F3" s="7" t="s">
        <v>19</v>
      </c>
      <c r="G3" s="8">
        <v>93099.18</v>
      </c>
      <c r="H3" s="7" t="s">
        <v>15</v>
      </c>
      <c r="I3" s="7" t="s">
        <v>20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45644</v>
      </c>
      <c r="D4" s="7" t="s">
        <v>17</v>
      </c>
      <c r="E4" s="7" t="s">
        <v>21</v>
      </c>
      <c r="F4" s="7" t="s">
        <v>19</v>
      </c>
      <c r="G4" s="8">
        <v>50193.770000000004</v>
      </c>
      <c r="H4" s="7" t="s">
        <v>15</v>
      </c>
      <c r="I4" s="7" t="s">
        <v>22</v>
      </c>
      <c r="J4" s="9" t="s">
        <v>17</v>
      </c>
    </row>
    <row r="5" spans="1:10" x14ac:dyDescent="0.35">
      <c r="A5" s="4" t="s">
        <v>10</v>
      </c>
      <c r="B5" s="5" t="s">
        <v>11</v>
      </c>
      <c r="C5" s="6">
        <v>45644</v>
      </c>
      <c r="D5" s="7" t="s">
        <v>23</v>
      </c>
      <c r="E5" s="7" t="s">
        <v>18</v>
      </c>
      <c r="F5" s="7" t="s">
        <v>19</v>
      </c>
      <c r="G5" s="8">
        <v>40037.299999999996</v>
      </c>
      <c r="H5" s="7" t="s">
        <v>15</v>
      </c>
      <c r="I5" s="7" t="s">
        <v>24</v>
      </c>
      <c r="J5" s="9" t="s">
        <v>23</v>
      </c>
    </row>
    <row r="6" spans="1:10" x14ac:dyDescent="0.35">
      <c r="A6" s="4" t="s">
        <v>10</v>
      </c>
      <c r="B6" s="5" t="s">
        <v>11</v>
      </c>
      <c r="C6" s="6">
        <v>45650</v>
      </c>
      <c r="D6" s="7" t="s">
        <v>25</v>
      </c>
      <c r="E6" s="7" t="s">
        <v>26</v>
      </c>
      <c r="F6" s="7" t="s">
        <v>27</v>
      </c>
      <c r="G6" s="8">
        <v>129042.2</v>
      </c>
      <c r="H6" s="7" t="s">
        <v>15</v>
      </c>
      <c r="I6" s="7" t="s">
        <v>28</v>
      </c>
      <c r="J6" s="9" t="s">
        <v>25</v>
      </c>
    </row>
    <row r="7" spans="1:10" x14ac:dyDescent="0.35">
      <c r="A7" s="4" t="s">
        <v>10</v>
      </c>
      <c r="B7" s="5" t="s">
        <v>11</v>
      </c>
      <c r="C7" s="6">
        <v>45650</v>
      </c>
      <c r="D7" s="7" t="s">
        <v>25</v>
      </c>
      <c r="E7" s="7" t="s">
        <v>26</v>
      </c>
      <c r="F7" s="7" t="s">
        <v>27</v>
      </c>
      <c r="G7" s="8">
        <v>147457.96</v>
      </c>
      <c r="H7" s="7" t="s">
        <v>15</v>
      </c>
      <c r="I7" s="7" t="s">
        <v>29</v>
      </c>
      <c r="J7" s="9" t="s">
        <v>25</v>
      </c>
    </row>
    <row r="8" spans="1:10" x14ac:dyDescent="0.35">
      <c r="A8" s="4" t="s">
        <v>10</v>
      </c>
      <c r="B8" s="5" t="s">
        <v>11</v>
      </c>
      <c r="C8" s="6">
        <v>45297</v>
      </c>
      <c r="D8" s="7" t="s">
        <v>30</v>
      </c>
      <c r="E8" s="7" t="s">
        <v>31</v>
      </c>
      <c r="F8" s="7" t="s">
        <v>32</v>
      </c>
      <c r="G8" s="8">
        <v>49625</v>
      </c>
      <c r="H8" s="7" t="s">
        <v>15</v>
      </c>
      <c r="I8" s="7" t="s">
        <v>33</v>
      </c>
      <c r="J8" s="9" t="s">
        <v>30</v>
      </c>
    </row>
    <row r="9" spans="1:10" x14ac:dyDescent="0.35">
      <c r="A9" s="4" t="s">
        <v>10</v>
      </c>
      <c r="B9" s="5" t="s">
        <v>11</v>
      </c>
      <c r="C9" s="6">
        <v>45660</v>
      </c>
      <c r="D9" s="7" t="s">
        <v>34</v>
      </c>
      <c r="E9" s="7" t="s">
        <v>35</v>
      </c>
      <c r="F9" s="7" t="s">
        <v>36</v>
      </c>
      <c r="G9" s="8">
        <v>30600</v>
      </c>
      <c r="H9" s="7" t="s">
        <v>15</v>
      </c>
      <c r="I9" s="7" t="s">
        <v>37</v>
      </c>
      <c r="J9" s="9" t="s">
        <v>34</v>
      </c>
    </row>
    <row r="10" spans="1:10" x14ac:dyDescent="0.35">
      <c r="A10" s="4" t="s">
        <v>10</v>
      </c>
      <c r="B10" s="5" t="s">
        <v>11</v>
      </c>
      <c r="C10" s="6">
        <v>45645</v>
      </c>
      <c r="D10" s="7" t="s">
        <v>38</v>
      </c>
      <c r="E10" s="7" t="s">
        <v>35</v>
      </c>
      <c r="F10" s="7" t="s">
        <v>39</v>
      </c>
      <c r="G10" s="8">
        <v>29856.799999999999</v>
      </c>
      <c r="H10" s="7" t="s">
        <v>15</v>
      </c>
      <c r="I10" s="7" t="s">
        <v>40</v>
      </c>
      <c r="J10" s="9" t="s">
        <v>38</v>
      </c>
    </row>
    <row r="11" spans="1:10" x14ac:dyDescent="0.35">
      <c r="A11" s="4" t="s">
        <v>10</v>
      </c>
      <c r="B11" s="5" t="s">
        <v>11</v>
      </c>
      <c r="C11" s="6">
        <v>45649</v>
      </c>
      <c r="D11" s="7" t="s">
        <v>41</v>
      </c>
      <c r="E11" s="7" t="s">
        <v>42</v>
      </c>
      <c r="F11" s="7" t="s">
        <v>43</v>
      </c>
      <c r="G11" s="8">
        <v>33500</v>
      </c>
      <c r="H11" s="7" t="s">
        <v>15</v>
      </c>
      <c r="I11" s="7" t="s">
        <v>44</v>
      </c>
      <c r="J11" s="9" t="s">
        <v>41</v>
      </c>
    </row>
    <row r="12" spans="1:10" x14ac:dyDescent="0.35">
      <c r="A12" s="4" t="s">
        <v>10</v>
      </c>
      <c r="B12" s="5" t="s">
        <v>11</v>
      </c>
      <c r="C12" s="6">
        <v>45668</v>
      </c>
      <c r="D12" s="7" t="s">
        <v>45</v>
      </c>
      <c r="E12" s="7" t="s">
        <v>46</v>
      </c>
      <c r="F12" s="7" t="s">
        <v>47</v>
      </c>
      <c r="G12" s="8">
        <v>192478.8</v>
      </c>
      <c r="H12" s="7" t="s">
        <v>15</v>
      </c>
      <c r="I12" s="7" t="s">
        <v>48</v>
      </c>
      <c r="J12" s="9" t="s">
        <v>45</v>
      </c>
    </row>
    <row r="13" spans="1:10" x14ac:dyDescent="0.35">
      <c r="A13" s="4" t="s">
        <v>10</v>
      </c>
      <c r="B13" s="5" t="s">
        <v>11</v>
      </c>
      <c r="C13" s="6">
        <v>45668</v>
      </c>
      <c r="D13" s="7" t="s">
        <v>45</v>
      </c>
      <c r="E13" s="7" t="s">
        <v>46</v>
      </c>
      <c r="F13" s="7" t="s">
        <v>47</v>
      </c>
      <c r="G13" s="8">
        <v>429725</v>
      </c>
      <c r="H13" s="7" t="s">
        <v>15</v>
      </c>
      <c r="I13" s="7" t="s">
        <v>49</v>
      </c>
      <c r="J13" s="9" t="s">
        <v>45</v>
      </c>
    </row>
    <row r="14" spans="1:10" x14ac:dyDescent="0.35">
      <c r="A14" s="4" t="s">
        <v>10</v>
      </c>
      <c r="B14" s="5" t="s">
        <v>11</v>
      </c>
      <c r="C14" s="6">
        <v>45674</v>
      </c>
      <c r="D14" s="7" t="s">
        <v>50</v>
      </c>
      <c r="E14" s="7" t="s">
        <v>21</v>
      </c>
      <c r="F14" s="7" t="s">
        <v>51</v>
      </c>
      <c r="G14" s="8">
        <v>28179</v>
      </c>
      <c r="H14" s="7" t="s">
        <v>15</v>
      </c>
      <c r="I14" s="7" t="s">
        <v>52</v>
      </c>
      <c r="J14" s="9" t="s">
        <v>50</v>
      </c>
    </row>
    <row r="15" spans="1:10" x14ac:dyDescent="0.35">
      <c r="A15" s="4" t="s">
        <v>10</v>
      </c>
      <c r="B15" s="5" t="s">
        <v>11</v>
      </c>
      <c r="C15" s="6">
        <v>45674</v>
      </c>
      <c r="D15" s="7" t="s">
        <v>50</v>
      </c>
      <c r="E15" s="7" t="s">
        <v>21</v>
      </c>
      <c r="F15" s="7" t="s">
        <v>51</v>
      </c>
      <c r="G15" s="8">
        <v>28179</v>
      </c>
      <c r="H15" s="7" t="s">
        <v>15</v>
      </c>
      <c r="I15" s="7" t="s">
        <v>53</v>
      </c>
      <c r="J15" s="9" t="s">
        <v>50</v>
      </c>
    </row>
    <row r="16" spans="1:10" x14ac:dyDescent="0.35">
      <c r="A16" s="4" t="s">
        <v>10</v>
      </c>
      <c r="B16" s="5" t="s">
        <v>11</v>
      </c>
      <c r="C16" s="6">
        <v>45667</v>
      </c>
      <c r="D16" s="7" t="s">
        <v>54</v>
      </c>
      <c r="E16" s="7" t="s">
        <v>55</v>
      </c>
      <c r="F16" s="7" t="s">
        <v>56</v>
      </c>
      <c r="G16" s="8">
        <v>50000</v>
      </c>
      <c r="H16" s="7" t="s">
        <v>15</v>
      </c>
      <c r="I16" s="7" t="s">
        <v>57</v>
      </c>
      <c r="J16" s="9" t="s">
        <v>54</v>
      </c>
    </row>
    <row r="17" spans="1:10" x14ac:dyDescent="0.35">
      <c r="A17" s="4" t="s">
        <v>10</v>
      </c>
      <c r="B17" s="5" t="s">
        <v>11</v>
      </c>
      <c r="C17" s="6">
        <v>45679</v>
      </c>
      <c r="D17" s="7" t="s">
        <v>58</v>
      </c>
      <c r="E17" s="7" t="s">
        <v>35</v>
      </c>
      <c r="F17" s="7" t="s">
        <v>59</v>
      </c>
      <c r="G17" s="8">
        <v>90000</v>
      </c>
      <c r="H17" s="7" t="s">
        <v>15</v>
      </c>
      <c r="I17" s="7" t="s">
        <v>60</v>
      </c>
      <c r="J17" s="9" t="s">
        <v>58</v>
      </c>
    </row>
    <row r="18" spans="1:10" x14ac:dyDescent="0.35">
      <c r="A18" s="4" t="s">
        <v>10</v>
      </c>
      <c r="B18" s="5" t="s">
        <v>11</v>
      </c>
      <c r="C18" s="6">
        <v>45679</v>
      </c>
      <c r="D18" s="7" t="s">
        <v>58</v>
      </c>
      <c r="E18" s="7" t="s">
        <v>35</v>
      </c>
      <c r="F18" s="7" t="s">
        <v>59</v>
      </c>
      <c r="G18" s="8">
        <v>72000</v>
      </c>
      <c r="H18" s="7" t="s">
        <v>15</v>
      </c>
      <c r="I18" s="7" t="s">
        <v>61</v>
      </c>
      <c r="J18" s="9" t="s">
        <v>58</v>
      </c>
    </row>
    <row r="19" spans="1:10" x14ac:dyDescent="0.35">
      <c r="A19" s="4" t="s">
        <v>10</v>
      </c>
      <c r="B19" s="5" t="s">
        <v>11</v>
      </c>
      <c r="C19" s="6">
        <v>45672</v>
      </c>
      <c r="D19" s="7" t="s">
        <v>12</v>
      </c>
      <c r="E19" s="7" t="s">
        <v>62</v>
      </c>
      <c r="F19" s="7" t="s">
        <v>63</v>
      </c>
      <c r="G19" s="8">
        <v>131147.29999999999</v>
      </c>
      <c r="H19" s="7" t="s">
        <v>64</v>
      </c>
      <c r="I19" s="7" t="s">
        <v>65</v>
      </c>
      <c r="J19" s="9" t="s">
        <v>12</v>
      </c>
    </row>
    <row r="20" spans="1:10" x14ac:dyDescent="0.35">
      <c r="A20" s="4" t="s">
        <v>10</v>
      </c>
      <c r="B20" s="5" t="s">
        <v>11</v>
      </c>
      <c r="C20" s="6">
        <v>45672</v>
      </c>
      <c r="D20" s="7" t="s">
        <v>12</v>
      </c>
      <c r="E20" s="7" t="s">
        <v>62</v>
      </c>
      <c r="F20" s="7" t="s">
        <v>63</v>
      </c>
      <c r="G20" s="8">
        <v>401206.31</v>
      </c>
      <c r="H20" s="7" t="s">
        <v>64</v>
      </c>
      <c r="I20" s="7" t="s">
        <v>66</v>
      </c>
      <c r="J20" s="9" t="s">
        <v>12</v>
      </c>
    </row>
    <row r="21" spans="1:10" x14ac:dyDescent="0.35">
      <c r="A21" s="4" t="s">
        <v>10</v>
      </c>
      <c r="B21" s="5" t="s">
        <v>11</v>
      </c>
      <c r="C21" s="6">
        <v>45672</v>
      </c>
      <c r="D21" s="7" t="s">
        <v>12</v>
      </c>
      <c r="E21" s="7" t="s">
        <v>62</v>
      </c>
      <c r="F21" s="7" t="s">
        <v>63</v>
      </c>
      <c r="G21" s="8">
        <v>25425.05</v>
      </c>
      <c r="H21" s="7" t="s">
        <v>64</v>
      </c>
      <c r="I21" s="7" t="s">
        <v>67</v>
      </c>
      <c r="J21" s="9" t="s">
        <v>12</v>
      </c>
    </row>
    <row r="22" spans="1:10" x14ac:dyDescent="0.35">
      <c r="A22" s="4" t="s">
        <v>10</v>
      </c>
      <c r="B22" s="5" t="s">
        <v>11</v>
      </c>
      <c r="C22" s="6">
        <v>45672</v>
      </c>
      <c r="D22" s="7" t="s">
        <v>12</v>
      </c>
      <c r="E22" s="7" t="s">
        <v>62</v>
      </c>
      <c r="F22" s="7" t="s">
        <v>63</v>
      </c>
      <c r="G22" s="8">
        <v>324036.07</v>
      </c>
      <c r="H22" s="7" t="s">
        <v>64</v>
      </c>
      <c r="I22" s="7" t="s">
        <v>68</v>
      </c>
      <c r="J22" s="9" t="s">
        <v>12</v>
      </c>
    </row>
    <row r="23" spans="1:10" x14ac:dyDescent="0.35">
      <c r="A23" s="4" t="s">
        <v>10</v>
      </c>
      <c r="B23" s="5" t="s">
        <v>11</v>
      </c>
      <c r="C23" s="6">
        <v>45672</v>
      </c>
      <c r="D23" s="7" t="s">
        <v>12</v>
      </c>
      <c r="E23" s="7" t="s">
        <v>62</v>
      </c>
      <c r="F23" s="7" t="s">
        <v>63</v>
      </c>
      <c r="G23" s="8">
        <v>258196.72</v>
      </c>
      <c r="H23" s="7" t="s">
        <v>64</v>
      </c>
      <c r="I23" s="7" t="s">
        <v>69</v>
      </c>
      <c r="J23" s="9" t="s">
        <v>12</v>
      </c>
    </row>
    <row r="24" spans="1:10" x14ac:dyDescent="0.35">
      <c r="A24" s="4" t="s">
        <v>10</v>
      </c>
      <c r="B24" s="5" t="s">
        <v>11</v>
      </c>
      <c r="C24" s="6">
        <v>45672</v>
      </c>
      <c r="D24" s="7" t="s">
        <v>12</v>
      </c>
      <c r="E24" s="7" t="s">
        <v>62</v>
      </c>
      <c r="F24" s="7" t="s">
        <v>63</v>
      </c>
      <c r="G24" s="8">
        <v>81575.41</v>
      </c>
      <c r="H24" s="7" t="s">
        <v>64</v>
      </c>
      <c r="I24" s="7" t="s">
        <v>70</v>
      </c>
      <c r="J24" s="9" t="s">
        <v>12</v>
      </c>
    </row>
    <row r="25" spans="1:10" x14ac:dyDescent="0.35">
      <c r="A25" s="4" t="s">
        <v>10</v>
      </c>
      <c r="B25" s="5" t="s">
        <v>11</v>
      </c>
      <c r="C25" s="6">
        <v>45672</v>
      </c>
      <c r="D25" s="7" t="s">
        <v>12</v>
      </c>
      <c r="E25" s="7" t="s">
        <v>62</v>
      </c>
      <c r="F25" s="7" t="s">
        <v>63</v>
      </c>
      <c r="G25" s="8">
        <v>62029.84</v>
      </c>
      <c r="H25" s="7" t="s">
        <v>64</v>
      </c>
      <c r="I25" s="7" t="s">
        <v>71</v>
      </c>
      <c r="J25" s="9" t="s">
        <v>12</v>
      </c>
    </row>
    <row r="26" spans="1:10" x14ac:dyDescent="0.35">
      <c r="A26" s="4" t="s">
        <v>10</v>
      </c>
      <c r="B26" s="5" t="s">
        <v>11</v>
      </c>
      <c r="C26" s="6">
        <v>45672</v>
      </c>
      <c r="D26" s="7" t="s">
        <v>12</v>
      </c>
      <c r="E26" s="7" t="s">
        <v>62</v>
      </c>
      <c r="F26" s="7" t="s">
        <v>63</v>
      </c>
      <c r="G26" s="8">
        <v>46224.59</v>
      </c>
      <c r="H26" s="7" t="s">
        <v>64</v>
      </c>
      <c r="I26" s="7" t="s">
        <v>72</v>
      </c>
      <c r="J26" s="9" t="s">
        <v>12</v>
      </c>
    </row>
    <row r="27" spans="1:10" x14ac:dyDescent="0.35">
      <c r="A27" s="4" t="s">
        <v>10</v>
      </c>
      <c r="B27" s="5" t="s">
        <v>11</v>
      </c>
      <c r="C27" s="6">
        <v>45672</v>
      </c>
      <c r="D27" s="7" t="s">
        <v>12</v>
      </c>
      <c r="E27" s="7" t="s">
        <v>62</v>
      </c>
      <c r="F27" s="7" t="s">
        <v>63</v>
      </c>
      <c r="G27" s="8">
        <v>110655.74</v>
      </c>
      <c r="H27" s="7" t="s">
        <v>64</v>
      </c>
      <c r="I27" s="7" t="s">
        <v>73</v>
      </c>
      <c r="J27" s="9" t="s">
        <v>12</v>
      </c>
    </row>
    <row r="28" spans="1:10" x14ac:dyDescent="0.35">
      <c r="A28" s="4" t="s">
        <v>10</v>
      </c>
      <c r="B28" s="5" t="s">
        <v>11</v>
      </c>
      <c r="C28" s="6">
        <v>45670</v>
      </c>
      <c r="D28" s="7" t="s">
        <v>74</v>
      </c>
      <c r="E28" s="7" t="s">
        <v>35</v>
      </c>
      <c r="F28" s="7" t="s">
        <v>75</v>
      </c>
      <c r="G28" s="8">
        <v>55908.15</v>
      </c>
      <c r="H28" s="7" t="s">
        <v>64</v>
      </c>
      <c r="I28" s="7" t="s">
        <v>76</v>
      </c>
      <c r="J28" s="9" t="s">
        <v>74</v>
      </c>
    </row>
    <row r="29" spans="1:10" x14ac:dyDescent="0.35">
      <c r="A29" s="10"/>
      <c r="B29" s="11"/>
      <c r="C29" s="12" t="s">
        <v>77</v>
      </c>
      <c r="D29" s="13"/>
      <c r="E29" s="13"/>
      <c r="F29" s="13"/>
      <c r="G29" s="14">
        <f>SUM(G2:G28)</f>
        <v>3020789.1700000004</v>
      </c>
      <c r="H29" s="13"/>
      <c r="I29" s="13"/>
      <c r="J29" s="15"/>
    </row>
  </sheetData>
  <autoFilter ref="A1:J29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4ce05c03076853e936d6b07d3f0f5ede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b470de9dd2330b9ed6672fe73e85848f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E381F-3EC5-49FB-9F6F-4817AB7D4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293c0-36c5-4b66-9e44-33018cec65dd"/>
    <ds:schemaRef ds:uri="0b9dd597-3a13-49a0-8cb5-48429b297a9e"/>
    <ds:schemaRef ds:uri="6450e368-65e2-4be4-9993-b1bf8f1f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0493E-D655-4DB8-828E-2DDF114599A1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0b9dd597-3a13-49a0-8cb5-48429b297a9e"/>
    <ds:schemaRef ds:uri="6450e368-65e2-4be4-9993-b1bf8f1fe331"/>
  </ds:schemaRefs>
</ds:datastoreItem>
</file>

<file path=customXml/itemProps3.xml><?xml version="1.0" encoding="utf-8"?>
<ds:datastoreItem xmlns:ds="http://schemas.openxmlformats.org/officeDocument/2006/customXml" ds:itemID="{96D77411-8B94-4777-9451-7D7E378EA17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61ed5d-d38c-48ee-bff8-0e61efa3d024}" enabled="0" method="" siteId="{2561ed5d-d38c-48ee-bff8-0e61efa3d0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2025-03-03T16:51:13Z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