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visitbritain.sharepoint.com/sites/DEP-BalanceSheetTreasury/RestrictedAccessLibrary/TransparencyReports/FY2025/"/>
    </mc:Choice>
  </mc:AlternateContent>
  <xr:revisionPtr revIDLastSave="0" documentId="8_{01A4888C-28B6-4DC1-837D-1FF21EAB96E8}" xr6:coauthVersionLast="47" xr6:coauthVersionMax="47" xr10:uidLastSave="{00000000-0000-0000-0000-000000000000}"/>
  <bookViews>
    <workbookView xWindow="-110" yWindow="-110" windowWidth="19420" windowHeight="11500" xr2:uid="{0D95BBDD-3BD1-4DCF-959C-04AE93075093}"/>
  </bookViews>
  <sheets>
    <sheet name="Sheet1" sheetId="1" r:id="rId1"/>
  </sheets>
  <definedNames>
    <definedName name="_xlnm._FilterDatabase" localSheetId="0" hidden="1">Sheet1!$A$1:$J$21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</calcChain>
</file>

<file path=xl/sharedStrings.xml><?xml version="1.0" encoding="utf-8"?>
<sst xmlns="http://schemas.openxmlformats.org/spreadsheetml/2006/main" count="163" uniqueCount="79">
  <si>
    <t>Department</t>
  </si>
  <si>
    <t>Entity</t>
  </si>
  <si>
    <t>Document date</t>
  </si>
  <si>
    <t>Expense Type</t>
  </si>
  <si>
    <t>Expense Area (CC</t>
  </si>
  <si>
    <t>Supplier</t>
  </si>
  <si>
    <t>Amount GBP</t>
  </si>
  <si>
    <t>Document code</t>
  </si>
  <si>
    <t>Document number</t>
  </si>
  <si>
    <t>Narrative</t>
  </si>
  <si>
    <t>Department for Digital, Culture, Media and Sport</t>
  </si>
  <si>
    <t>Visitbritain</t>
  </si>
  <si>
    <t>Technology</t>
  </si>
  <si>
    <t>LOPIGB</t>
  </si>
  <si>
    <t>LOPIOS</t>
  </si>
  <si>
    <t>Mark Eng Brand Cham</t>
  </si>
  <si>
    <t>CTI DIGITAL LTD</t>
  </si>
  <si>
    <t>SOFTWARE DEVELOPMENT</t>
  </si>
  <si>
    <t>Data &amp; Analytics</t>
  </si>
  <si>
    <t>BRAMBLE HUB LIMITED</t>
  </si>
  <si>
    <t>Camp and GM Marketin</t>
  </si>
  <si>
    <t>NewcastleGateshead I</t>
  </si>
  <si>
    <t>DMO Review Funding</t>
  </si>
  <si>
    <t>NEWCASTLE GATESHEAD</t>
  </si>
  <si>
    <t>VE Research</t>
  </si>
  <si>
    <t>SALEABLE STOCK</t>
  </si>
  <si>
    <t>CENTRALLY HELD STOCK</t>
  </si>
  <si>
    <t>TRANSPORT TRADING</t>
  </si>
  <si>
    <t>TACTICAL ADV GENERAL</t>
  </si>
  <si>
    <t>N. Americ PR &amp; Comms</t>
  </si>
  <si>
    <t>OMD USA LLC</t>
  </si>
  <si>
    <t>NYPI</t>
  </si>
  <si>
    <t>Grand Total</t>
  </si>
  <si>
    <t>COMPUTER PURCHASES</t>
  </si>
  <si>
    <t>SERVNET LTD</t>
  </si>
  <si>
    <t>128778</t>
  </si>
  <si>
    <t>Digital Programme</t>
  </si>
  <si>
    <t>128879</t>
  </si>
  <si>
    <t>STOCK IN TRANSIT</t>
  </si>
  <si>
    <t>LOCN</t>
  </si>
  <si>
    <t>5722</t>
  </si>
  <si>
    <t>GENERAL-IMAGE ADVTG</t>
  </si>
  <si>
    <t>Director Americas</t>
  </si>
  <si>
    <t>MANNING GOTTLIEB GBP</t>
  </si>
  <si>
    <t>128902</t>
  </si>
  <si>
    <t>128925</t>
  </si>
  <si>
    <t>128927</t>
  </si>
  <si>
    <t>128928</t>
  </si>
  <si>
    <t>RESEARCH</t>
  </si>
  <si>
    <t>OXFORD ECONOMICS LTD</t>
  </si>
  <si>
    <t>128946</t>
  </si>
  <si>
    <t>PENSIONS ADMIN.</t>
  </si>
  <si>
    <t>Corporate Costs</t>
  </si>
  <si>
    <t>PRICEWATERHOUSECOOPE</t>
  </si>
  <si>
    <t>128949</t>
  </si>
  <si>
    <t>128952</t>
  </si>
  <si>
    <t>128971</t>
  </si>
  <si>
    <t>128972</t>
  </si>
  <si>
    <t>RESEARCH PROF SERVIC</t>
  </si>
  <si>
    <t>Beijing</t>
  </si>
  <si>
    <t>MANNING GOTTLIEB CNY</t>
  </si>
  <si>
    <t>17177</t>
  </si>
  <si>
    <t>15044</t>
  </si>
  <si>
    <t>EVALUATION - GENERAL</t>
  </si>
  <si>
    <t>Evaluation</t>
  </si>
  <si>
    <t>KUBI KALLOO LTD</t>
  </si>
  <si>
    <t>129007</t>
  </si>
  <si>
    <t>SALES MISS.-TRDE FRS</t>
  </si>
  <si>
    <t>Mumbai</t>
  </si>
  <si>
    <t>BUZZ EXHIBITION PRIV</t>
  </si>
  <si>
    <t>17162</t>
  </si>
  <si>
    <t>Dubai</t>
  </si>
  <si>
    <t>WEGO PTE LTD (GBP)</t>
  </si>
  <si>
    <t>17176</t>
  </si>
  <si>
    <t>Sydney</t>
  </si>
  <si>
    <t>OMG, Australia</t>
  </si>
  <si>
    <t>SYPI</t>
  </si>
  <si>
    <t>5880</t>
  </si>
  <si>
    <t>5882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</si>
</sst>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 applyAlignment="1">
      <alignment horizontal="center"/>
    </xf>
    <xf numFmtId="14" fontId="0" fillId="0" borderId="5" xfId="0" applyNumberFormat="1" applyBorder="1"/>
    <xf numFmtId="0" fontId="0" fillId="0" borderId="5" xfId="0" applyBorder="1"/>
    <xf numFmtId="4" fontId="0" fillId="0" borderId="5" xfId="0" applyNumberFormat="1" applyBorder="1"/>
    <xf numFmtId="0" fontId="0" fillId="0" borderId="6" xfId="0" applyBorder="1"/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14" fontId="0" fillId="2" borderId="5" xfId="0" applyNumberFormat="1" applyFill="1" applyBorder="1"/>
    <xf numFmtId="0" fontId="0" fillId="2" borderId="5" xfId="0" applyFill="1" applyBorder="1"/>
    <xf numFmtId="4" fontId="0" fillId="2" borderId="5" xfId="0" applyNumberFormat="1" applyFill="1" applyBorder="1"/>
    <xf numFmtId="0" fontId="0" fillId="2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AD57E-F077-4DED-931F-7553920E9617}">
  <dimension ref="A1:J21"/>
  <sheetViews>
    <sheetView tabSelected="1" workbookViewId="0">
      <selection activeCell="D9" sqref="D9"/>
    </sheetView>
  </sheetViews>
  <sheetFormatPr defaultRowHeight="14.5" x14ac:dyDescent="0.35"/>
  <cols>
    <col min="1" max="1" width="40" bestFit="1" customWidth="1"/>
    <col min="2" max="2" width="9.54296875" bestFit="1" customWidth="1"/>
    <col min="3" max="3" width="13.81640625" bestFit="1" customWidth="1"/>
    <col min="4" max="4" width="22.81640625" bestFit="1" customWidth="1"/>
    <col min="5" max="5" width="19.7265625" bestFit="1" customWidth="1"/>
    <col min="6" max="6" width="23.7265625" bestFit="1" customWidth="1"/>
    <col min="7" max="7" width="11.54296875" bestFit="1" customWidth="1"/>
    <col min="8" max="8" width="14.1796875" bestFit="1" customWidth="1"/>
    <col min="9" max="9" width="16.7265625" bestFit="1" customWidth="1"/>
    <col min="10" max="10" width="22.81640625" bestFit="1" customWidth="1"/>
  </cols>
  <sheetData>
    <row r="1" spans="1:10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35">
      <c r="A2" s="4" t="s">
        <v>10</v>
      </c>
      <c r="B2" s="5" t="s">
        <v>11</v>
      </c>
      <c r="C2" s="6">
        <v>45601</v>
      </c>
      <c r="D2" s="7" t="s">
        <v>33</v>
      </c>
      <c r="E2" s="7" t="s">
        <v>12</v>
      </c>
      <c r="F2" s="7" t="s">
        <v>34</v>
      </c>
      <c r="G2" s="8">
        <v>23236.6</v>
      </c>
      <c r="H2" s="7" t="s">
        <v>13</v>
      </c>
      <c r="I2" s="7" t="s">
        <v>35</v>
      </c>
      <c r="J2" s="9" t="s">
        <v>33</v>
      </c>
    </row>
    <row r="3" spans="1:10" x14ac:dyDescent="0.35">
      <c r="A3" s="4" t="s">
        <v>10</v>
      </c>
      <c r="B3" s="5" t="s">
        <v>11</v>
      </c>
      <c r="C3" s="6">
        <v>45626</v>
      </c>
      <c r="D3" s="7" t="s">
        <v>36</v>
      </c>
      <c r="E3" s="7" t="s">
        <v>15</v>
      </c>
      <c r="F3" s="7" t="s">
        <v>16</v>
      </c>
      <c r="G3" s="8">
        <v>22056</v>
      </c>
      <c r="H3" s="7" t="s">
        <v>13</v>
      </c>
      <c r="I3" s="7" t="s">
        <v>37</v>
      </c>
      <c r="J3" s="9" t="s">
        <v>36</v>
      </c>
    </row>
    <row r="4" spans="1:10" x14ac:dyDescent="0.35">
      <c r="A4" s="4" t="s">
        <v>10</v>
      </c>
      <c r="B4" s="5" t="s">
        <v>11</v>
      </c>
      <c r="C4" s="6">
        <v>45630</v>
      </c>
      <c r="D4" s="7" t="s">
        <v>38</v>
      </c>
      <c r="E4" s="7" t="s">
        <v>26</v>
      </c>
      <c r="F4" s="7" t="s">
        <v>27</v>
      </c>
      <c r="G4" s="8">
        <v>-122830.89</v>
      </c>
      <c r="H4" s="7" t="s">
        <v>39</v>
      </c>
      <c r="I4" s="7" t="s">
        <v>40</v>
      </c>
      <c r="J4" s="9" t="s">
        <v>38</v>
      </c>
    </row>
    <row r="5" spans="1:10" x14ac:dyDescent="0.35">
      <c r="A5" s="4" t="s">
        <v>10</v>
      </c>
      <c r="B5" s="5" t="s">
        <v>11</v>
      </c>
      <c r="C5" s="6">
        <v>45621</v>
      </c>
      <c r="D5" s="7" t="s">
        <v>41</v>
      </c>
      <c r="E5" s="7" t="s">
        <v>42</v>
      </c>
      <c r="F5" s="7" t="s">
        <v>43</v>
      </c>
      <c r="G5" s="8">
        <v>214928</v>
      </c>
      <c r="H5" s="7" t="s">
        <v>13</v>
      </c>
      <c r="I5" s="7" t="s">
        <v>44</v>
      </c>
      <c r="J5" s="9" t="s">
        <v>41</v>
      </c>
    </row>
    <row r="6" spans="1:10" x14ac:dyDescent="0.35">
      <c r="A6" s="4" t="s">
        <v>10</v>
      </c>
      <c r="B6" s="5" t="s">
        <v>11</v>
      </c>
      <c r="C6" s="6">
        <v>45635</v>
      </c>
      <c r="D6" s="7" t="s">
        <v>17</v>
      </c>
      <c r="E6" s="7" t="s">
        <v>18</v>
      </c>
      <c r="F6" s="7" t="s">
        <v>19</v>
      </c>
      <c r="G6" s="8">
        <v>92925</v>
      </c>
      <c r="H6" s="7" t="s">
        <v>13</v>
      </c>
      <c r="I6" s="7" t="s">
        <v>45</v>
      </c>
      <c r="J6" s="9" t="s">
        <v>17</v>
      </c>
    </row>
    <row r="7" spans="1:10" x14ac:dyDescent="0.35">
      <c r="A7" s="4" t="s">
        <v>10</v>
      </c>
      <c r="B7" s="5" t="s">
        <v>11</v>
      </c>
      <c r="C7" s="6">
        <v>45633</v>
      </c>
      <c r="D7" s="7" t="s">
        <v>25</v>
      </c>
      <c r="E7" s="7" t="s">
        <v>26</v>
      </c>
      <c r="F7" s="7" t="s">
        <v>27</v>
      </c>
      <c r="G7" s="8">
        <v>79600</v>
      </c>
      <c r="H7" s="7" t="s">
        <v>13</v>
      </c>
      <c r="I7" s="7" t="s">
        <v>46</v>
      </c>
      <c r="J7" s="9" t="s">
        <v>25</v>
      </c>
    </row>
    <row r="8" spans="1:10" x14ac:dyDescent="0.35">
      <c r="A8" s="4" t="s">
        <v>10</v>
      </c>
      <c r="B8" s="5" t="s">
        <v>11</v>
      </c>
      <c r="C8" s="6">
        <v>45633</v>
      </c>
      <c r="D8" s="7" t="s">
        <v>25</v>
      </c>
      <c r="E8" s="7" t="s">
        <v>26</v>
      </c>
      <c r="F8" s="7" t="s">
        <v>27</v>
      </c>
      <c r="G8" s="8">
        <v>95787</v>
      </c>
      <c r="H8" s="7" t="s">
        <v>13</v>
      </c>
      <c r="I8" s="7" t="s">
        <v>47</v>
      </c>
      <c r="J8" s="9" t="s">
        <v>25</v>
      </c>
    </row>
    <row r="9" spans="1:10" x14ac:dyDescent="0.35">
      <c r="A9" s="4" t="s">
        <v>10</v>
      </c>
      <c r="B9" s="5" t="s">
        <v>11</v>
      </c>
      <c r="C9" s="6">
        <v>45624</v>
      </c>
      <c r="D9" s="7" t="s">
        <v>48</v>
      </c>
      <c r="E9" s="7" t="s">
        <v>24</v>
      </c>
      <c r="F9" s="7" t="s">
        <v>49</v>
      </c>
      <c r="G9" s="8">
        <v>52397.5</v>
      </c>
      <c r="H9" s="7" t="s">
        <v>13</v>
      </c>
      <c r="I9" s="7" t="s">
        <v>50</v>
      </c>
      <c r="J9" s="9" t="s">
        <v>48</v>
      </c>
    </row>
    <row r="10" spans="1:10" x14ac:dyDescent="0.35">
      <c r="A10" s="4" t="s">
        <v>10</v>
      </c>
      <c r="B10" s="5" t="s">
        <v>11</v>
      </c>
      <c r="C10" s="6">
        <v>45638</v>
      </c>
      <c r="D10" s="7" t="s">
        <v>51</v>
      </c>
      <c r="E10" s="7" t="s">
        <v>52</v>
      </c>
      <c r="F10" s="7" t="s">
        <v>53</v>
      </c>
      <c r="G10" s="8">
        <v>25900</v>
      </c>
      <c r="H10" s="7" t="s">
        <v>13</v>
      </c>
      <c r="I10" s="7" t="s">
        <v>54</v>
      </c>
      <c r="J10" s="9" t="s">
        <v>51</v>
      </c>
    </row>
    <row r="11" spans="1:10" x14ac:dyDescent="0.35">
      <c r="A11" s="4" t="s">
        <v>10</v>
      </c>
      <c r="B11" s="5" t="s">
        <v>11</v>
      </c>
      <c r="C11" s="6">
        <v>45642</v>
      </c>
      <c r="D11" s="7" t="s">
        <v>21</v>
      </c>
      <c r="E11" s="7" t="s">
        <v>22</v>
      </c>
      <c r="F11" s="7" t="s">
        <v>23</v>
      </c>
      <c r="G11" s="8">
        <v>60000</v>
      </c>
      <c r="H11" s="7" t="s">
        <v>13</v>
      </c>
      <c r="I11" s="7" t="s">
        <v>55</v>
      </c>
      <c r="J11" s="9" t="s">
        <v>21</v>
      </c>
    </row>
    <row r="12" spans="1:10" x14ac:dyDescent="0.35">
      <c r="A12" s="4" t="s">
        <v>10</v>
      </c>
      <c r="B12" s="5" t="s">
        <v>11</v>
      </c>
      <c r="C12" s="6">
        <v>45642</v>
      </c>
      <c r="D12" s="7" t="s">
        <v>41</v>
      </c>
      <c r="E12" s="7" t="s">
        <v>20</v>
      </c>
      <c r="F12" s="7" t="s">
        <v>43</v>
      </c>
      <c r="G12" s="8">
        <v>72965.16</v>
      </c>
      <c r="H12" s="7" t="s">
        <v>13</v>
      </c>
      <c r="I12" s="7" t="s">
        <v>56</v>
      </c>
      <c r="J12" s="9" t="s">
        <v>41</v>
      </c>
    </row>
    <row r="13" spans="1:10" x14ac:dyDescent="0.35">
      <c r="A13" s="4" t="s">
        <v>10</v>
      </c>
      <c r="B13" s="5" t="s">
        <v>11</v>
      </c>
      <c r="C13" s="6">
        <v>45642</v>
      </c>
      <c r="D13" s="7" t="s">
        <v>41</v>
      </c>
      <c r="E13" s="7" t="s">
        <v>20</v>
      </c>
      <c r="F13" s="7" t="s">
        <v>43</v>
      </c>
      <c r="G13" s="8">
        <v>443995.78</v>
      </c>
      <c r="H13" s="7" t="s">
        <v>13</v>
      </c>
      <c r="I13" s="7" t="s">
        <v>57</v>
      </c>
      <c r="J13" s="9" t="s">
        <v>41</v>
      </c>
    </row>
    <row r="14" spans="1:10" x14ac:dyDescent="0.35">
      <c r="A14" s="4" t="s">
        <v>10</v>
      </c>
      <c r="B14" s="5" t="s">
        <v>11</v>
      </c>
      <c r="C14" s="6">
        <v>45642</v>
      </c>
      <c r="D14" s="7" t="s">
        <v>58</v>
      </c>
      <c r="E14" s="7" t="s">
        <v>59</v>
      </c>
      <c r="F14" s="7" t="s">
        <v>60</v>
      </c>
      <c r="G14" s="8">
        <v>26582.04</v>
      </c>
      <c r="H14" s="7" t="s">
        <v>14</v>
      </c>
      <c r="I14" s="7" t="s">
        <v>61</v>
      </c>
      <c r="J14" s="9" t="s">
        <v>58</v>
      </c>
    </row>
    <row r="15" spans="1:10" x14ac:dyDescent="0.35">
      <c r="A15" s="4" t="s">
        <v>10</v>
      </c>
      <c r="B15" s="5" t="s">
        <v>11</v>
      </c>
      <c r="C15" s="6">
        <v>45642</v>
      </c>
      <c r="D15" s="7" t="s">
        <v>28</v>
      </c>
      <c r="E15" s="7" t="s">
        <v>29</v>
      </c>
      <c r="F15" s="7" t="s">
        <v>30</v>
      </c>
      <c r="G15" s="8">
        <v>81134.509999999995</v>
      </c>
      <c r="H15" s="7" t="s">
        <v>31</v>
      </c>
      <c r="I15" s="7" t="s">
        <v>62</v>
      </c>
      <c r="J15" s="9" t="s">
        <v>28</v>
      </c>
    </row>
    <row r="16" spans="1:10" x14ac:dyDescent="0.35">
      <c r="A16" s="4" t="s">
        <v>10</v>
      </c>
      <c r="B16" s="5" t="s">
        <v>11</v>
      </c>
      <c r="C16" s="6">
        <v>45646</v>
      </c>
      <c r="D16" s="7" t="s">
        <v>63</v>
      </c>
      <c r="E16" s="7" t="s">
        <v>64</v>
      </c>
      <c r="F16" s="7" t="s">
        <v>65</v>
      </c>
      <c r="G16" s="8">
        <v>34272</v>
      </c>
      <c r="H16" s="7" t="s">
        <v>13</v>
      </c>
      <c r="I16" s="7" t="s">
        <v>66</v>
      </c>
      <c r="J16" s="9" t="s">
        <v>63</v>
      </c>
    </row>
    <row r="17" spans="1:10" x14ac:dyDescent="0.35">
      <c r="A17" s="4" t="s">
        <v>10</v>
      </c>
      <c r="B17" s="5" t="s">
        <v>11</v>
      </c>
      <c r="C17" s="6">
        <v>45617</v>
      </c>
      <c r="D17" s="7" t="s">
        <v>67</v>
      </c>
      <c r="E17" s="7" t="s">
        <v>68</v>
      </c>
      <c r="F17" s="7" t="s">
        <v>69</v>
      </c>
      <c r="G17" s="8">
        <v>43457.31</v>
      </c>
      <c r="H17" s="7" t="s">
        <v>14</v>
      </c>
      <c r="I17" s="7" t="s">
        <v>70</v>
      </c>
      <c r="J17" s="9" t="s">
        <v>67</v>
      </c>
    </row>
    <row r="18" spans="1:10" x14ac:dyDescent="0.35">
      <c r="A18" s="4" t="s">
        <v>10</v>
      </c>
      <c r="B18" s="5" t="s">
        <v>11</v>
      </c>
      <c r="C18" s="6">
        <v>45643</v>
      </c>
      <c r="D18" s="7" t="s">
        <v>28</v>
      </c>
      <c r="E18" s="7" t="s">
        <v>71</v>
      </c>
      <c r="F18" s="7" t="s">
        <v>72</v>
      </c>
      <c r="G18" s="8">
        <v>400000</v>
      </c>
      <c r="H18" s="7" t="s">
        <v>14</v>
      </c>
      <c r="I18" s="7" t="s">
        <v>73</v>
      </c>
      <c r="J18" s="9" t="s">
        <v>28</v>
      </c>
    </row>
    <row r="19" spans="1:10" x14ac:dyDescent="0.35">
      <c r="A19" s="4" t="s">
        <v>10</v>
      </c>
      <c r="B19" s="5" t="s">
        <v>11</v>
      </c>
      <c r="C19" s="6">
        <v>45631</v>
      </c>
      <c r="D19" s="7" t="s">
        <v>28</v>
      </c>
      <c r="E19" s="7" t="s">
        <v>74</v>
      </c>
      <c r="F19" s="7" t="s">
        <v>75</v>
      </c>
      <c r="G19" s="8">
        <v>27762.05</v>
      </c>
      <c r="H19" s="7" t="s">
        <v>76</v>
      </c>
      <c r="I19" s="7" t="s">
        <v>77</v>
      </c>
      <c r="J19" s="9" t="s">
        <v>28</v>
      </c>
    </row>
    <row r="20" spans="1:10" x14ac:dyDescent="0.35">
      <c r="A20" s="4" t="s">
        <v>10</v>
      </c>
      <c r="B20" s="5" t="s">
        <v>11</v>
      </c>
      <c r="C20" s="6">
        <v>45657</v>
      </c>
      <c r="D20" s="7" t="s">
        <v>28</v>
      </c>
      <c r="E20" s="7" t="s">
        <v>74</v>
      </c>
      <c r="F20" s="7" t="s">
        <v>75</v>
      </c>
      <c r="G20" s="8">
        <v>28725.08</v>
      </c>
      <c r="H20" s="7" t="s">
        <v>76</v>
      </c>
      <c r="I20" s="7" t="s">
        <v>78</v>
      </c>
      <c r="J20" s="9" t="s">
        <v>28</v>
      </c>
    </row>
    <row r="21" spans="1:10" x14ac:dyDescent="0.35">
      <c r="A21" s="10"/>
      <c r="B21" s="11"/>
      <c r="C21" s="12" t="s">
        <v>32</v>
      </c>
      <c r="D21" s="13"/>
      <c r="E21" s="13"/>
      <c r="F21" s="13"/>
      <c r="G21" s="14">
        <f>SUM(G2:G20)</f>
        <v>1702893.1400000001</v>
      </c>
      <c r="H21" s="13"/>
      <c r="I21" s="13"/>
      <c r="J21" s="15"/>
    </row>
  </sheetData>
  <autoFilter ref="A1:J21" xr:uid="{C3FAD57E-F077-4DED-931F-7553920E9617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epartment Document" ma:contentTypeID="0x01010065F2B32527EE624785C5D8CA2406D5EF00F1161F076356BF44B78EEF40D55C30D5" ma:contentTypeVersion="14" ma:contentTypeDescription="Create a new document." ma:contentTypeScope="" ma:versionID="4ce05c03076853e936d6b07d3f0f5ede">
  <xsd:schema xmlns:xsd="http://www.w3.org/2001/XMLSchema" xmlns:xs="http://www.w3.org/2001/XMLSchema" xmlns:p="http://schemas.microsoft.com/office/2006/metadata/properties" xmlns:ns2="fa2293c0-36c5-4b66-9e44-33018cec65dd" xmlns:ns3="0b9dd597-3a13-49a0-8cb5-48429b297a9e" xmlns:ns4="6450e368-65e2-4be4-9993-b1bf8f1fe331" targetNamespace="http://schemas.microsoft.com/office/2006/metadata/properties" ma:root="true" ma:fieldsID="b470de9dd2330b9ed6672fe73e85848f" ns2:_="" ns3:_="" ns4:_="">
    <xsd:import namespace="fa2293c0-36c5-4b66-9e44-33018cec65dd"/>
    <xsd:import namespace="0b9dd597-3a13-49a0-8cb5-48429b297a9e"/>
    <xsd:import namespace="6450e368-65e2-4be4-9993-b1bf8f1fe331"/>
    <xsd:element name="properties">
      <xsd:complexType>
        <xsd:sequence>
          <xsd:element name="documentManagement">
            <xsd:complexType>
              <xsd:all>
                <xsd:element ref="ns2:VB_DMS_KeyDocument" minOccurs="0"/>
                <xsd:element ref="ns3:TaxCatchAllLabel" minOccurs="0"/>
                <xsd:element ref="ns2:lc877df38adc420d8d41ede6b2d4a626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lcf76f155ced4ddcb4097134ff3c332f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2293c0-36c5-4b66-9e44-33018cec65dd" elementFormDefault="qualified">
    <xsd:import namespace="http://schemas.microsoft.com/office/2006/documentManagement/types"/>
    <xsd:import namespace="http://schemas.microsoft.com/office/infopath/2007/PartnerControls"/>
    <xsd:element name="VB_DMS_KeyDocument" ma:index="9" nillable="true" ma:displayName="Key Documents" ma:default="0" ma:internalName="VB_DMS_KeyDocument">
      <xsd:simpleType>
        <xsd:restriction base="dms:Boolean"/>
      </xsd:simpleType>
    </xsd:element>
    <xsd:element name="lc877df38adc420d8d41ede6b2d4a626" ma:index="11" nillable="true" ma:taxonomy="true" ma:internalName="lc877df38adc420d8d41ede6b2d4a626" ma:taxonomyFieldName="VB_DMS_Department" ma:displayName="VB Department" ma:default="" ma:fieldId="{42bec7a4-dd04-4598-be82-7864e28f3b6b}" ma:sspId="cb1166c7-9448-4ad5-adad-2f3aea8e4fee" ma:termSetId="d7dad031-8386-49c3-8f06-602a67af4db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9dd597-3a13-49a0-8cb5-48429b297a9e" elementFormDefault="qualified">
    <xsd:import namespace="http://schemas.microsoft.com/office/2006/documentManagement/types"/>
    <xsd:import namespace="http://schemas.microsoft.com/office/infopath/2007/PartnerControls"/>
    <xsd:element name="TaxCatchAllLabel" ma:index="10" nillable="true" ma:displayName="Taxonomy Catch All Column1" ma:hidden="true" ma:list="{0798af00-eed5-46ee-990e-e96e5b3317b8}" ma:internalName="TaxCatchAllLabel" ma:readOnly="true" ma:showField="CatchAllDataLabel" ma:web="0b9dd597-3a13-49a0-8cb5-48429b297a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12" nillable="true" ma:displayName="Taxonomy Catch All Column" ma:hidden="true" ma:list="{0798af00-eed5-46ee-990e-e96e5b3317b8}" ma:internalName="TaxCatchAll" ma:showField="CatchAllData" ma:web="0b9dd597-3a13-49a0-8cb5-48429b297a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0e368-65e2-4be4-9993-b1bf8f1fe3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b1166c7-9448-4ad5-adad-2f3aea8e4f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B_DMS_KeyDocument xmlns="fa2293c0-36c5-4b66-9e44-33018cec65dd">false</VB_DMS_KeyDocument>
    <lc877df38adc420d8d41ede6b2d4a626 xmlns="fa2293c0-36c5-4b66-9e44-33018cec65dd">
      <Terms xmlns="http://schemas.microsoft.com/office/infopath/2007/PartnerControls"/>
    </lc877df38adc420d8d41ede6b2d4a626>
    <TaxCatchAll xmlns="0b9dd597-3a13-49a0-8cb5-48429b297a9e" xsi:nil="true"/>
    <lcf76f155ced4ddcb4097134ff3c332f xmlns="6450e368-65e2-4be4-9993-b1bf8f1fe33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B3E381F-3EC5-49FB-9F6F-4817AB7D4B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2293c0-36c5-4b66-9e44-33018cec65dd"/>
    <ds:schemaRef ds:uri="0b9dd597-3a13-49a0-8cb5-48429b297a9e"/>
    <ds:schemaRef ds:uri="6450e368-65e2-4be4-9993-b1bf8f1fe3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D77411-8B94-4777-9451-7D7E378EA1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10493E-D655-4DB8-828E-2DDF114599A1}">
  <ds:schemaRefs>
    <ds:schemaRef ds:uri="http://schemas.microsoft.com/office/2006/metadata/properties"/>
    <ds:schemaRef ds:uri="http://schemas.microsoft.com/office/infopath/2007/PartnerControls"/>
    <ds:schemaRef ds:uri="fa2293c0-36c5-4b66-9e44-33018cec65dd"/>
    <ds:schemaRef ds:uri="0b9dd597-3a13-49a0-8cb5-48429b297a9e"/>
    <ds:schemaRef ds:uri="6450e368-65e2-4be4-9993-b1bf8f1fe33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Alyn Hine</dc:creator>
  <cp:keywords/>
  <dc:description/>
  <cp:lastModifiedBy>Alyn Hine</cp:lastModifiedBy>
  <cp:revision/>
  <dcterms:created xsi:type="dcterms:W3CDTF">2024-06-07T13:55:42Z</dcterms:created>
  <dcterms:modified xsi:type="dcterms:W3CDTF">2025-01-07T14:54:49Z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0x01010065F2B32527EE624785C5D8CA2406D5EF00F1161F076356BF44B78EEF40D55C30D5</vt:lpwstr>
  </property>
  <property fmtid="{D5CDD505-2E9C-101B-9397-08002B2CF9AE}" pid="3" name="MediaServiceImageTags">
    <vt:lpwstr/>
  </property>
  <property fmtid="{D5CDD505-2E9C-101B-9397-08002B2CF9AE}" pid="4" name="VB_DMS_Department">
    <vt:lpwstr/>
  </property>
</Properties>
</file>