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9"/>
  <workbookPr defaultThemeVersion="124226"/>
  <mc:AlternateContent xmlns:mc="http://schemas.openxmlformats.org/markup-compatibility/2006">
    <mc:Choice Requires="x15">
      <x15ac:absPath xmlns:x15ac="http://schemas.microsoft.com/office/spreadsheetml/2010/11/ac" url="W:\International Marketing Research\IPS\IPS Data\Excel and Word Files\IPS Annual Outputs\Long Term Trends\"/>
    </mc:Choice>
  </mc:AlternateContent>
  <xr:revisionPtr revIDLastSave="0" documentId="13_ncr:1_{901E7E36-512D-4279-B76B-145D0CE979FC}" xr6:coauthVersionLast="36" xr6:coauthVersionMax="36" xr10:uidLastSave="{00000000-0000-0000-0000-000000000000}"/>
  <bookViews>
    <workbookView xWindow="0" yWindow="0" windowWidth="28800" windowHeight="12435" xr2:uid="{00000000-000D-0000-FFFF-FFFF00000000}"/>
  </bookViews>
  <sheets>
    <sheet name="Output" sheetId="1" r:id="rId1"/>
  </sheets>
  <definedNames>
    <definedName name="\A">#REF!</definedName>
    <definedName name="\B">#REF!</definedName>
    <definedName name="\D">#REF!</definedName>
    <definedName name="\E">#REF!</definedName>
    <definedName name="\F">#REF!</definedName>
    <definedName name="\G">#REF!</definedName>
    <definedName name="\H">#REF!</definedName>
    <definedName name="\I">#REF!</definedName>
    <definedName name="\J">#REF!</definedName>
    <definedName name="\K">#REF!</definedName>
    <definedName name="\L">#REF!</definedName>
    <definedName name="\M">#REF!</definedName>
    <definedName name="\N">#REF!</definedName>
    <definedName name="\O">#REF!</definedName>
    <definedName name="\P">#REF!</definedName>
    <definedName name="\Q">#REF!</definedName>
    <definedName name="\R">#REF!</definedName>
    <definedName name="\S">#REF!</definedName>
    <definedName name="\T">#REF!</definedName>
    <definedName name="\U">#REF!</definedName>
    <definedName name="\W">#REF!</definedName>
    <definedName name="\Y">#REF!</definedName>
    <definedName name="_4BLANKS">#REF!</definedName>
    <definedName name="AMENU">#REF!</definedName>
    <definedName name="DAGGER">#REF!</definedName>
    <definedName name="DAGGER2">#REF!</definedName>
    <definedName name="DMENU">#REF!</definedName>
    <definedName name="DUMP">#REF!</definedName>
    <definedName name="EMENU">#REF!</definedName>
    <definedName name="FACE">#REF!</definedName>
    <definedName name="FORMULA">#REF!</definedName>
    <definedName name="HMENU">#REF!</definedName>
    <definedName name="HTML_CodePage" hidden="1">1252</definedName>
    <definedName name="HTML_Control" hidden="1">{"'Output'!$A$1:$G$46"}</definedName>
    <definedName name="HTML_Description" hidden="1">""</definedName>
    <definedName name="HTML_Email" hidden="1">""</definedName>
    <definedName name="HTML_Header" hidden="1">""</definedName>
    <definedName name="HTML_LastUpdate" hidden="1">"19/06/02"</definedName>
    <definedName name="HTML_LineAfter" hidden="1">FALSE</definedName>
    <definedName name="HTML_LineBefore" hidden="1">FALSE</definedName>
    <definedName name="HTML_Name" hidden="1">""</definedName>
    <definedName name="HTML_OBDlg2" hidden="1">TRUE</definedName>
    <definedName name="HTML_OBDlg4" hidden="1">TRUE</definedName>
    <definedName name="HTML_OS" hidden="1">0</definedName>
    <definedName name="HTML_PathFile" hidden="1">"C:\Data\Xldata\Digest Tables for Intranet\TourismtoUK.htm"</definedName>
    <definedName name="HTML_Title" hidden="1">""</definedName>
    <definedName name="IMENU">#REF!</definedName>
    <definedName name="NUM">#REF!</definedName>
    <definedName name="ONE">#REF!</definedName>
    <definedName name="OUTPUT1">Output!$A$2:$G$90</definedName>
    <definedName name="PMENU">#REF!</definedName>
    <definedName name="POINTS">#REF!</definedName>
    <definedName name="_xlnm.Print_Area" localSheetId="0">Output!$A$2:$G$90</definedName>
    <definedName name="SEVERAL">#REF!</definedName>
    <definedName name="STARTER1">Output!$B$27</definedName>
    <definedName name="STARTER2">#REF!</definedName>
    <definedName name="TOPLEFT1">Output!#REF!</definedName>
    <definedName name="TOPLEFT2">#REF!</definedName>
    <definedName name="WIDTHSET">#REF!</definedName>
    <definedName name="WMENU1">#REF!</definedName>
    <definedName name="WMENU2">#REF!</definedName>
  </definedNames>
  <calcPr calcId="191029"/>
</workbook>
</file>

<file path=xl/calcChain.xml><?xml version="1.0" encoding="utf-8"?>
<calcChain xmlns="http://schemas.openxmlformats.org/spreadsheetml/2006/main">
  <c r="G84" i="1" l="1"/>
  <c r="G83" i="1"/>
  <c r="E84" i="1"/>
  <c r="E83" i="1"/>
  <c r="E82" i="1"/>
  <c r="G82" i="1" l="1"/>
  <c r="G81" i="1" l="1"/>
  <c r="G80" i="1"/>
  <c r="G79" i="1"/>
  <c r="G78" i="1"/>
  <c r="E81" i="1"/>
  <c r="E80" i="1"/>
  <c r="E79" i="1"/>
  <c r="E78" i="1"/>
  <c r="E77" i="1"/>
  <c r="G77" i="1" l="1"/>
  <c r="G74" i="1"/>
  <c r="G73" i="1"/>
  <c r="E74" i="1"/>
  <c r="G76" i="1"/>
  <c r="E76" i="1"/>
  <c r="G27" i="1"/>
  <c r="G26" i="1"/>
  <c r="G25" i="1"/>
  <c r="G24" i="1"/>
  <c r="G23" i="1"/>
  <c r="G22" i="1"/>
  <c r="G21" i="1"/>
  <c r="G20" i="1"/>
  <c r="G19" i="1"/>
  <c r="G18" i="1"/>
  <c r="G17" i="1"/>
  <c r="G16" i="1"/>
  <c r="G15" i="1"/>
  <c r="G14" i="1"/>
  <c r="G13" i="1"/>
  <c r="G12" i="1"/>
  <c r="G11" i="1"/>
  <c r="G10" i="1"/>
  <c r="G75" i="1"/>
  <c r="E75" i="1"/>
  <c r="E72" i="1"/>
  <c r="E71" i="1"/>
  <c r="E73" i="1"/>
  <c r="G72" i="1"/>
  <c r="G71" i="1"/>
  <c r="G70" i="1"/>
  <c r="E70" i="1"/>
  <c r="G69" i="1"/>
  <c r="G68" i="1"/>
  <c r="G67" i="1"/>
  <c r="G66" i="1"/>
  <c r="G65" i="1"/>
  <c r="G64" i="1"/>
  <c r="G63" i="1"/>
  <c r="G62" i="1"/>
  <c r="G61" i="1"/>
  <c r="G60" i="1"/>
  <c r="G59" i="1"/>
  <c r="G58" i="1"/>
  <c r="G57" i="1"/>
  <c r="G56" i="1"/>
  <c r="G55" i="1"/>
  <c r="G54" i="1"/>
  <c r="G53" i="1"/>
  <c r="G52" i="1"/>
  <c r="G51" i="1"/>
  <c r="G50" i="1"/>
  <c r="G49" i="1"/>
  <c r="G48" i="1"/>
  <c r="G47" i="1"/>
  <c r="G46" i="1"/>
  <c r="G45" i="1"/>
  <c r="G44" i="1"/>
  <c r="G43" i="1"/>
  <c r="G42" i="1"/>
  <c r="G41" i="1"/>
  <c r="G40" i="1"/>
  <c r="G39" i="1"/>
  <c r="G38" i="1"/>
  <c r="G37" i="1"/>
  <c r="G36" i="1"/>
  <c r="G35" i="1"/>
  <c r="G34" i="1"/>
  <c r="G33" i="1"/>
  <c r="G32" i="1"/>
  <c r="G31" i="1"/>
  <c r="G30" i="1"/>
  <c r="G29" i="1"/>
  <c r="G28" i="1"/>
  <c r="E69" i="1"/>
  <c r="E68" i="1"/>
  <c r="E67" i="1"/>
  <c r="E66" i="1"/>
  <c r="E65" i="1"/>
  <c r="E64" i="1"/>
  <c r="E63" i="1"/>
  <c r="E62" i="1"/>
  <c r="E61" i="1"/>
  <c r="E60" i="1"/>
  <c r="E59" i="1"/>
  <c r="E58" i="1"/>
  <c r="E57" i="1"/>
  <c r="E56" i="1"/>
  <c r="E55" i="1"/>
  <c r="E54" i="1"/>
  <c r="E53" i="1"/>
  <c r="E52" i="1"/>
  <c r="E51" i="1"/>
  <c r="E50" i="1"/>
  <c r="E49" i="1"/>
  <c r="E48" i="1"/>
  <c r="E47" i="1"/>
  <c r="E46" i="1"/>
  <c r="E45" i="1"/>
  <c r="E44" i="1"/>
  <c r="E43" i="1"/>
  <c r="E42" i="1"/>
  <c r="E41" i="1"/>
  <c r="E40" i="1"/>
  <c r="E39" i="1"/>
  <c r="E38" i="1"/>
  <c r="E37" i="1"/>
  <c r="E36" i="1"/>
  <c r="E35" i="1"/>
  <c r="E34" i="1"/>
  <c r="E33" i="1"/>
  <c r="E32" i="1"/>
  <c r="E31" i="1"/>
  <c r="E30" i="1"/>
  <c r="E29" i="1"/>
  <c r="E28" i="1"/>
</calcChain>
</file>

<file path=xl/sharedStrings.xml><?xml version="1.0" encoding="utf-8"?>
<sst xmlns="http://schemas.openxmlformats.org/spreadsheetml/2006/main" count="64" uniqueCount="61">
  <si>
    <t>Visits</t>
  </si>
  <si>
    <t>Year</t>
  </si>
  <si>
    <t xml:space="preserve">- </t>
  </si>
  <si>
    <t>1964</t>
  </si>
  <si>
    <t>1965</t>
  </si>
  <si>
    <t>1966</t>
  </si>
  <si>
    <t>1967</t>
  </si>
  <si>
    <t>1968</t>
  </si>
  <si>
    <t>1969</t>
  </si>
  <si>
    <t>1970</t>
  </si>
  <si>
    <t>1971</t>
  </si>
  <si>
    <t>1972</t>
  </si>
  <si>
    <t>1973</t>
  </si>
  <si>
    <t>1974</t>
  </si>
  <si>
    <t>1975</t>
  </si>
  <si>
    <t>1976</t>
  </si>
  <si>
    <t>1977</t>
  </si>
  <si>
    <t>1978</t>
  </si>
  <si>
    <t>1979</t>
  </si>
  <si>
    <t>1980</t>
  </si>
  <si>
    <t>1981</t>
  </si>
  <si>
    <t>1982</t>
  </si>
  <si>
    <t>1983</t>
  </si>
  <si>
    <t>1984</t>
  </si>
  <si>
    <t>1985</t>
  </si>
  <si>
    <t>1986</t>
  </si>
  <si>
    <t>1987</t>
  </si>
  <si>
    <t>1988</t>
  </si>
  <si>
    <t>1989</t>
  </si>
  <si>
    <t>1990</t>
  </si>
  <si>
    <t>1991</t>
  </si>
  <si>
    <t>1992</t>
  </si>
  <si>
    <t>1993</t>
  </si>
  <si>
    <t>1994</t>
  </si>
  <si>
    <t>1995</t>
  </si>
  <si>
    <t>1996</t>
  </si>
  <si>
    <t>1997</t>
  </si>
  <si>
    <t>1998</t>
  </si>
  <si>
    <t>1999</t>
  </si>
  <si>
    <t>2000</t>
  </si>
  <si>
    <t>Total</t>
  </si>
  <si>
    <t>£m.</t>
  </si>
  <si>
    <t>Residents of Irish Republic</t>
  </si>
  <si>
    <t>2001</t>
  </si>
  <si>
    <t>2002</t>
  </si>
  <si>
    <t>2003</t>
  </si>
  <si>
    <t>2004</t>
  </si>
  <si>
    <t>2005</t>
  </si>
  <si>
    <t>2006</t>
  </si>
  <si>
    <t>Expenditure</t>
  </si>
  <si>
    <t>Total excluding Irish Republic</t>
  </si>
  <si>
    <t>000s</t>
  </si>
  <si>
    <t>2007</t>
  </si>
  <si>
    <t>2008</t>
  </si>
  <si>
    <t>2009</t>
  </si>
  <si>
    <t>2010</t>
  </si>
  <si>
    <r>
      <t xml:space="preserve">Note: </t>
    </r>
    <r>
      <rPr>
        <i/>
        <sz val="11"/>
        <rFont val="Arial"/>
        <family val="2"/>
      </rPr>
      <t>Figures from 1975 onward include the Channel Islands. Estimates for earlier years are not available</t>
    </r>
  </si>
  <si>
    <r>
      <t xml:space="preserve">Source: </t>
    </r>
    <r>
      <rPr>
        <i/>
        <sz val="11"/>
        <color rgb="FF000000"/>
        <rFont val="Arial"/>
        <family val="2"/>
      </rPr>
      <t>Digest of Tourism Statistics, International Passenger Survey, Office for National Statistics</t>
    </r>
  </si>
  <si>
    <t>YoY % change (vs 2019 for 2021 &amp; 2022)</t>
  </si>
  <si>
    <r>
      <t xml:space="preserve">Impact of Covid-19: </t>
    </r>
    <r>
      <rPr>
        <i/>
        <sz val="11"/>
        <rFont val="Arial"/>
        <family val="2"/>
      </rPr>
      <t xml:space="preserve">Due to the impact of the Covid-19 pandemic, there is no market level data for 2020. In 2021, interviews restarted at most ports apart from Eurotunnel whilst Dover data restarted in Q3. Eurotunnel data is also unavailable for the Jan-Jun 2022. Any eurotunnel data from Q4 2021 to Q2 2022 is from passenger data. Interviewing at all ports restarted from July 2022. </t>
    </r>
  </si>
  <si>
    <t>Overseas visitors to UK: visits and expenditure 1946 to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</si>
</sst>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0"/>
      <name val="Arial MT"/>
    </font>
    <font>
      <sz val="11"/>
      <name val="Arrus BT"/>
    </font>
    <font>
      <b/>
      <sz val="11"/>
      <name val="Arial"/>
      <family val="2"/>
    </font>
    <font>
      <sz val="11"/>
      <name val="Arial"/>
      <family val="2"/>
    </font>
    <font>
      <b/>
      <sz val="11"/>
      <color indexed="8"/>
      <name val="Arial"/>
      <family val="2"/>
    </font>
    <font>
      <sz val="11"/>
      <color indexed="8"/>
      <name val="Arial"/>
      <family val="2"/>
    </font>
    <font>
      <b/>
      <i/>
      <sz val="11"/>
      <color indexed="8"/>
      <name val="Arial"/>
      <family val="2"/>
    </font>
    <font>
      <b/>
      <i/>
      <sz val="11"/>
      <name val="Arial"/>
      <family val="2"/>
    </font>
    <font>
      <i/>
      <sz val="11"/>
      <name val="Arial"/>
      <family val="2"/>
    </font>
    <font>
      <b/>
      <sz val="11"/>
      <color theme="0"/>
      <name val="Arial"/>
      <family val="2"/>
    </font>
    <font>
      <sz val="10"/>
      <name val="Arial"/>
      <family val="2"/>
    </font>
    <font>
      <i/>
      <sz val="11"/>
      <color rgb="FF000000"/>
      <name val="Arial"/>
      <family val="2"/>
    </font>
  </fonts>
  <fills count="5">
    <fill>
      <patternFill patternType="none"/>
    </fill>
    <fill>
      <patternFill patternType="gray125"/>
    </fill>
    <fill>
      <patternFill patternType="solid">
        <fgColor indexed="9"/>
        <bgColor indexed="64"/>
      </patternFill>
    </fill>
    <fill>
      <patternFill patternType="solid">
        <fgColor theme="4" tint="0.79998168889431442"/>
        <bgColor indexed="64"/>
      </patternFill>
    </fill>
    <fill>
      <patternFill patternType="solid">
        <fgColor theme="4"/>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thin">
        <color indexed="64"/>
      </right>
      <top style="medium">
        <color indexed="64"/>
      </top>
      <bottom style="thin">
        <color indexed="64"/>
      </bottom>
      <diagonal/>
    </border>
  </borders>
  <cellStyleXfs count="2">
    <xf numFmtId="0" fontId="0" fillId="0" borderId="0"/>
    <xf numFmtId="9" fontId="1" fillId="0" borderId="0" applyFont="0" applyFill="0" applyBorder="0" applyAlignment="0" applyProtection="0"/>
  </cellStyleXfs>
  <cellXfs count="55">
    <xf numFmtId="0" fontId="0" fillId="0" borderId="0" xfId="0"/>
    <xf numFmtId="0" fontId="3" fillId="2" borderId="0" xfId="0" applyFont="1" applyFill="1" applyBorder="1" applyAlignment="1">
      <alignment horizontal="center"/>
    </xf>
    <xf numFmtId="0" fontId="3" fillId="2" borderId="0" xfId="0" applyFont="1" applyFill="1" applyBorder="1" applyProtection="1"/>
    <xf numFmtId="0" fontId="3" fillId="2" borderId="0" xfId="0" applyFont="1" applyFill="1" applyBorder="1"/>
    <xf numFmtId="0" fontId="2" fillId="2" borderId="0" xfId="0" applyFont="1" applyFill="1"/>
    <xf numFmtId="0" fontId="3" fillId="2" borderId="0" xfId="0" applyFont="1" applyFill="1"/>
    <xf numFmtId="0" fontId="3" fillId="2" borderId="0" xfId="0" applyFont="1" applyFill="1" applyProtection="1"/>
    <xf numFmtId="0" fontId="4" fillId="0" borderId="1" xfId="0" quotePrefix="1" applyFont="1" applyFill="1" applyBorder="1" applyAlignment="1" applyProtection="1">
      <alignment horizontal="center"/>
    </xf>
    <xf numFmtId="0" fontId="2" fillId="0" borderId="1" xfId="0" quotePrefix="1" applyFont="1" applyFill="1" applyBorder="1" applyAlignment="1" applyProtection="1">
      <alignment horizontal="center"/>
    </xf>
    <xf numFmtId="0" fontId="2" fillId="0" borderId="2" xfId="0" quotePrefix="1" applyFont="1" applyFill="1" applyBorder="1" applyAlignment="1" applyProtection="1">
      <alignment horizontal="center" vertical="center"/>
    </xf>
    <xf numFmtId="0" fontId="4" fillId="3" borderId="3" xfId="0" applyFont="1" applyFill="1" applyBorder="1" applyAlignment="1" applyProtection="1">
      <alignment horizontal="center"/>
    </xf>
    <xf numFmtId="37" fontId="3" fillId="2" borderId="0" xfId="0" applyNumberFormat="1" applyFont="1" applyFill="1" applyAlignment="1" applyProtection="1">
      <alignment horizontal="right"/>
    </xf>
    <xf numFmtId="37" fontId="3" fillId="2" borderId="0" xfId="0" applyNumberFormat="1" applyFont="1" applyFill="1" applyProtection="1"/>
    <xf numFmtId="49" fontId="4" fillId="3" borderId="3" xfId="0" applyNumberFormat="1" applyFont="1" applyFill="1" applyBorder="1" applyAlignment="1" applyProtection="1">
      <alignment horizontal="center"/>
    </xf>
    <xf numFmtId="0" fontId="4" fillId="3" borderId="3" xfId="0" applyNumberFormat="1" applyFont="1" applyFill="1" applyBorder="1" applyAlignment="1" applyProtection="1">
      <alignment horizontal="center"/>
    </xf>
    <xf numFmtId="0" fontId="2" fillId="2" borderId="0" xfId="0" applyFont="1" applyFill="1" applyProtection="1"/>
    <xf numFmtId="0" fontId="6" fillId="2" borderId="0" xfId="0" applyFont="1" applyFill="1" applyBorder="1" applyAlignment="1" applyProtection="1">
      <alignment horizontal="left"/>
    </xf>
    <xf numFmtId="0" fontId="7" fillId="2" borderId="0" xfId="0" applyFont="1" applyFill="1" applyAlignment="1">
      <alignment horizontal="left"/>
    </xf>
    <xf numFmtId="3" fontId="3" fillId="0" borderId="1" xfId="0" applyNumberFormat="1" applyFont="1" applyFill="1" applyBorder="1" applyAlignment="1" applyProtection="1">
      <alignment horizontal="center"/>
    </xf>
    <xf numFmtId="0" fontId="3" fillId="2" borderId="0" xfId="0" applyFont="1" applyFill="1" applyAlignment="1">
      <alignment horizontal="center"/>
    </xf>
    <xf numFmtId="9" fontId="3" fillId="0" borderId="4" xfId="1" applyFont="1" applyFill="1" applyBorder="1" applyAlignment="1" applyProtection="1">
      <alignment horizontal="center"/>
    </xf>
    <xf numFmtId="3" fontId="5" fillId="0" borderId="1" xfId="0" applyNumberFormat="1" applyFont="1" applyFill="1" applyBorder="1" applyAlignment="1" applyProtection="1">
      <alignment horizontal="center"/>
    </xf>
    <xf numFmtId="0" fontId="3" fillId="0" borderId="1" xfId="0" applyFont="1" applyFill="1" applyBorder="1" applyAlignment="1" applyProtection="1">
      <alignment horizontal="center"/>
    </xf>
    <xf numFmtId="9" fontId="3" fillId="0" borderId="1" xfId="1" applyFont="1" applyFill="1" applyBorder="1" applyAlignment="1" applyProtection="1">
      <alignment horizontal="center"/>
    </xf>
    <xf numFmtId="0" fontId="3" fillId="2" borderId="0" xfId="0" applyFont="1" applyFill="1" applyBorder="1" applyAlignment="1" applyProtection="1">
      <alignment horizontal="center"/>
    </xf>
    <xf numFmtId="0" fontId="3" fillId="2" borderId="0" xfId="0" applyFont="1" applyFill="1" applyAlignment="1" applyProtection="1">
      <alignment horizontal="center"/>
    </xf>
    <xf numFmtId="0" fontId="8" fillId="2" borderId="0" xfId="0" quotePrefix="1" applyFont="1" applyFill="1" applyAlignment="1" applyProtection="1">
      <alignment horizontal="center"/>
    </xf>
    <xf numFmtId="0" fontId="3" fillId="0" borderId="0" xfId="0" applyFont="1" applyFill="1" applyBorder="1" applyProtection="1"/>
    <xf numFmtId="0" fontId="3" fillId="0" borderId="0" xfId="0" applyFont="1" applyFill="1" applyBorder="1"/>
    <xf numFmtId="1" fontId="3" fillId="2" borderId="0" xfId="0" applyNumberFormat="1" applyFont="1" applyFill="1" applyAlignment="1" applyProtection="1">
      <alignment horizontal="center"/>
    </xf>
    <xf numFmtId="0" fontId="10" fillId="0" borderId="0" xfId="0" applyFont="1"/>
    <xf numFmtId="0" fontId="4" fillId="3" borderId="0" xfId="0" applyNumberFormat="1" applyFont="1" applyFill="1" applyBorder="1" applyAlignment="1" applyProtection="1">
      <alignment horizontal="center"/>
    </xf>
    <xf numFmtId="0" fontId="7" fillId="2" borderId="0" xfId="0" applyFont="1" applyFill="1" applyAlignment="1">
      <alignment horizontal="left" wrapText="1"/>
    </xf>
    <xf numFmtId="0" fontId="2" fillId="2" borderId="0" xfId="0" quotePrefix="1" applyFont="1" applyFill="1" applyBorder="1" applyAlignment="1" applyProtection="1">
      <alignment horizontal="center"/>
    </xf>
    <xf numFmtId="0" fontId="3" fillId="2" borderId="0" xfId="0" applyFont="1" applyFill="1" applyBorder="1" applyAlignment="1">
      <alignment horizontal="center"/>
    </xf>
    <xf numFmtId="0" fontId="4" fillId="0" borderId="1" xfId="0" quotePrefix="1" applyFont="1" applyFill="1" applyBorder="1" applyAlignment="1" applyProtection="1">
      <alignment horizontal="center" vertical="top" wrapText="1"/>
    </xf>
    <xf numFmtId="0" fontId="2" fillId="0" borderId="1" xfId="0" applyFont="1" applyFill="1" applyBorder="1" applyAlignment="1">
      <alignment horizontal="center" vertical="top" wrapText="1"/>
    </xf>
    <xf numFmtId="0" fontId="9" fillId="4" borderId="5" xfId="0" applyFont="1" applyFill="1" applyBorder="1" applyAlignment="1" applyProtection="1">
      <alignment horizontal="center" vertical="center" wrapText="1"/>
    </xf>
    <xf numFmtId="0" fontId="9" fillId="4" borderId="5"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9" fillId="4" borderId="6" xfId="0" applyFont="1" applyFill="1" applyBorder="1" applyAlignment="1">
      <alignment horizontal="center" vertical="center" wrapText="1"/>
    </xf>
    <xf numFmtId="0" fontId="9" fillId="4" borderId="4" xfId="0" applyFont="1" applyFill="1" applyBorder="1" applyAlignment="1">
      <alignment horizontal="center" vertical="center" wrapText="1"/>
    </xf>
    <xf numFmtId="0" fontId="4" fillId="0" borderId="7" xfId="0" applyFont="1" applyFill="1" applyBorder="1" applyAlignment="1" applyProtection="1">
      <alignment horizontal="center" vertical="center" wrapText="1"/>
    </xf>
    <xf numFmtId="0" fontId="4" fillId="0" borderId="8"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0" xfId="0" applyFont="1" applyFill="1" applyBorder="1" applyAlignment="1" applyProtection="1">
      <alignment horizontal="center" vertical="center" wrapText="1"/>
    </xf>
    <xf numFmtId="0" fontId="2" fillId="0" borderId="11" xfId="0" applyFont="1" applyFill="1" applyBorder="1" applyAlignment="1" applyProtection="1">
      <alignment horizontal="center" vertical="center"/>
    </xf>
    <xf numFmtId="0" fontId="2" fillId="0" borderId="12" xfId="0" applyFont="1" applyFill="1" applyBorder="1" applyAlignment="1" applyProtection="1">
      <alignment horizontal="center" vertical="center"/>
    </xf>
    <xf numFmtId="0" fontId="2" fillId="0" borderId="13" xfId="0" applyFont="1" applyFill="1" applyBorder="1" applyAlignment="1" applyProtection="1">
      <alignment horizontal="center" vertical="center"/>
    </xf>
    <xf numFmtId="0" fontId="4" fillId="2" borderId="16" xfId="0" applyFont="1" applyFill="1" applyBorder="1" applyAlignment="1" applyProtection="1">
      <alignment horizontal="center" wrapText="1"/>
    </xf>
    <xf numFmtId="0" fontId="2" fillId="2" borderId="3" xfId="0" applyFont="1" applyFill="1" applyBorder="1" applyAlignment="1">
      <alignment horizontal="center" wrapText="1"/>
    </xf>
    <xf numFmtId="0" fontId="2" fillId="0" borderId="1" xfId="0" quotePrefix="1" applyFont="1" applyFill="1" applyBorder="1" applyAlignment="1" applyProtection="1">
      <alignment horizontal="center" wrapText="1"/>
    </xf>
    <xf numFmtId="0" fontId="2" fillId="0" borderId="14" xfId="0" quotePrefix="1" applyFont="1" applyFill="1" applyBorder="1" applyAlignment="1" applyProtection="1">
      <alignment horizontal="center" vertical="center" wrapText="1"/>
    </xf>
    <xf numFmtId="0" fontId="2" fillId="0" borderId="15" xfId="0" quotePrefix="1" applyFont="1" applyFill="1" applyBorder="1" applyAlignment="1" applyProtection="1">
      <alignment horizontal="center" vertical="center" wrapText="1"/>
    </xf>
    <xf numFmtId="0" fontId="2" fillId="0" borderId="2" xfId="0" quotePrefix="1" applyFont="1" applyFill="1" applyBorder="1" applyAlignment="1" applyProtection="1">
      <alignment horizontal="center" vertical="center"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transitionEntry="1"/>
  <dimension ref="A2:IM100"/>
  <sheetViews>
    <sheetView showGridLines="0" tabSelected="1" defaultGridColor="0" colorId="22" zoomScaleNormal="100" workbookViewId="0">
      <pane ySplit="8" topLeftCell="A69" activePane="bottomLeft" state="frozen"/>
      <selection pane="bottomLeft" activeCell="A3" sqref="A3"/>
    </sheetView>
  </sheetViews>
  <sheetFormatPr defaultColWidth="9.7109375" defaultRowHeight="15" customHeight="1"/>
  <cols>
    <col min="1" max="1" width="9.28515625" style="4" customWidth="1"/>
    <col min="2" max="3" width="15.42578125" style="19" customWidth="1"/>
    <col min="4" max="7" width="11.7109375" style="19" customWidth="1"/>
    <col min="8" max="8" width="7.7109375" style="5" customWidth="1"/>
    <col min="9" max="16384" width="9.7109375" style="5"/>
  </cols>
  <sheetData>
    <row r="2" spans="1:247" s="3" customFormat="1" ht="15" customHeight="1">
      <c r="A2" s="33" t="s">
        <v>60</v>
      </c>
      <c r="B2" s="34"/>
      <c r="C2" s="34"/>
      <c r="D2" s="34"/>
      <c r="E2" s="34"/>
      <c r="F2" s="34"/>
      <c r="G2" s="34"/>
      <c r="H2" s="2"/>
    </row>
    <row r="3" spans="1:247" ht="15" customHeight="1" thickBot="1">
      <c r="F3" s="1"/>
      <c r="G3" s="1"/>
    </row>
    <row r="4" spans="1:247" ht="15" customHeight="1">
      <c r="A4" s="49" t="s">
        <v>1</v>
      </c>
      <c r="B4" s="37" t="s">
        <v>0</v>
      </c>
      <c r="C4" s="38"/>
      <c r="D4" s="38"/>
      <c r="E4" s="38"/>
      <c r="F4" s="37" t="s">
        <v>49</v>
      </c>
      <c r="G4" s="40"/>
      <c r="H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c r="FL4" s="6"/>
      <c r="FM4" s="6"/>
      <c r="FN4" s="6"/>
      <c r="FO4" s="6"/>
      <c r="FP4" s="6"/>
      <c r="FQ4" s="6"/>
      <c r="FR4" s="6"/>
      <c r="FS4" s="6"/>
      <c r="FT4" s="6"/>
      <c r="FU4" s="6"/>
      <c r="FV4" s="6"/>
      <c r="FW4" s="6"/>
      <c r="FX4" s="6"/>
      <c r="FY4" s="6"/>
      <c r="FZ4" s="6"/>
      <c r="GA4" s="6"/>
      <c r="GB4" s="6"/>
      <c r="GC4" s="6"/>
      <c r="GD4" s="6"/>
      <c r="GE4" s="6"/>
      <c r="GF4" s="6"/>
      <c r="GG4" s="6"/>
      <c r="GH4" s="6"/>
      <c r="GI4" s="6"/>
      <c r="GJ4" s="6"/>
      <c r="GK4" s="6"/>
      <c r="GL4" s="6"/>
      <c r="GM4" s="6"/>
      <c r="GN4" s="6"/>
      <c r="GO4" s="6"/>
      <c r="GP4" s="6"/>
      <c r="GQ4" s="6"/>
      <c r="GR4" s="6"/>
      <c r="GS4" s="6"/>
      <c r="GT4" s="6"/>
      <c r="GU4" s="6"/>
      <c r="GV4" s="6"/>
      <c r="GW4" s="6"/>
      <c r="GX4" s="6"/>
      <c r="GY4" s="6"/>
      <c r="GZ4" s="6"/>
      <c r="HA4" s="6"/>
      <c r="HB4" s="6"/>
      <c r="HC4" s="6"/>
      <c r="HD4" s="6"/>
      <c r="HE4" s="6"/>
      <c r="HF4" s="6"/>
      <c r="HG4" s="6"/>
      <c r="HH4" s="6"/>
      <c r="HI4" s="6"/>
      <c r="HJ4" s="6"/>
      <c r="HK4" s="6"/>
      <c r="HL4" s="6"/>
      <c r="HM4" s="6"/>
      <c r="HN4" s="6"/>
      <c r="HO4" s="6"/>
      <c r="HP4" s="6"/>
      <c r="HQ4" s="6"/>
      <c r="HR4" s="6"/>
      <c r="HS4" s="6"/>
      <c r="HT4" s="6"/>
      <c r="HU4" s="6"/>
      <c r="HV4" s="6"/>
      <c r="HW4" s="6"/>
      <c r="HX4" s="6"/>
      <c r="HY4" s="6"/>
      <c r="HZ4" s="6"/>
      <c r="IA4" s="6"/>
      <c r="IB4" s="6"/>
      <c r="IC4" s="6"/>
      <c r="ID4" s="6"/>
      <c r="IE4" s="6"/>
      <c r="IF4" s="6"/>
      <c r="IG4" s="6"/>
      <c r="IH4" s="6"/>
      <c r="II4" s="6"/>
      <c r="IJ4" s="6"/>
      <c r="IK4" s="6"/>
      <c r="IL4" s="6"/>
      <c r="IM4" s="6"/>
    </row>
    <row r="5" spans="1:247" ht="15" customHeight="1">
      <c r="A5" s="50"/>
      <c r="B5" s="39"/>
      <c r="C5" s="39"/>
      <c r="D5" s="39"/>
      <c r="E5" s="39"/>
      <c r="F5" s="39"/>
      <c r="G5" s="41"/>
      <c r="H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c r="FT5" s="6"/>
      <c r="FU5" s="6"/>
      <c r="FV5" s="6"/>
      <c r="FW5" s="6"/>
      <c r="FX5" s="6"/>
      <c r="FY5" s="6"/>
      <c r="FZ5" s="6"/>
      <c r="GA5" s="6"/>
      <c r="GB5" s="6"/>
      <c r="GC5" s="6"/>
      <c r="GD5" s="6"/>
      <c r="GE5" s="6"/>
      <c r="GF5" s="6"/>
      <c r="GG5" s="6"/>
      <c r="GH5" s="6"/>
      <c r="GI5" s="6"/>
      <c r="GJ5" s="6"/>
      <c r="GK5" s="6"/>
      <c r="GL5" s="6"/>
      <c r="GM5" s="6"/>
      <c r="GN5" s="6"/>
      <c r="GO5" s="6"/>
      <c r="GP5" s="6"/>
      <c r="GQ5" s="6"/>
      <c r="GR5" s="6"/>
      <c r="GS5" s="6"/>
      <c r="GT5" s="6"/>
      <c r="GU5" s="6"/>
      <c r="GV5" s="6"/>
      <c r="GW5" s="6"/>
      <c r="GX5" s="6"/>
      <c r="GY5" s="6"/>
      <c r="GZ5" s="6"/>
      <c r="HA5" s="6"/>
      <c r="HB5" s="6"/>
      <c r="HC5" s="6"/>
      <c r="HD5" s="6"/>
      <c r="HE5" s="6"/>
      <c r="HF5" s="6"/>
      <c r="HG5" s="6"/>
      <c r="HH5" s="6"/>
      <c r="HI5" s="6"/>
      <c r="HJ5" s="6"/>
      <c r="HK5" s="6"/>
      <c r="HL5" s="6"/>
      <c r="HM5" s="6"/>
      <c r="HN5" s="6"/>
      <c r="HO5" s="6"/>
      <c r="HP5" s="6"/>
      <c r="HQ5" s="6"/>
      <c r="HR5" s="6"/>
      <c r="HS5" s="6"/>
      <c r="HT5" s="6"/>
      <c r="HU5" s="6"/>
      <c r="HV5" s="6"/>
      <c r="HW5" s="6"/>
      <c r="HX5" s="6"/>
      <c r="HY5" s="6"/>
      <c r="HZ5" s="6"/>
      <c r="IA5" s="6"/>
      <c r="IB5" s="6"/>
      <c r="IC5" s="6"/>
      <c r="ID5" s="6"/>
      <c r="IE5" s="6"/>
      <c r="IF5" s="6"/>
      <c r="IG5" s="6"/>
      <c r="IH5" s="6"/>
      <c r="II5" s="6"/>
      <c r="IJ5" s="6"/>
      <c r="IK5" s="6"/>
      <c r="IL5" s="6"/>
      <c r="IM5" s="6"/>
    </row>
    <row r="6" spans="1:247" ht="30.75" customHeight="1">
      <c r="A6" s="50"/>
      <c r="B6" s="35" t="s">
        <v>50</v>
      </c>
      <c r="C6" s="35" t="s">
        <v>42</v>
      </c>
      <c r="D6" s="42" t="s">
        <v>40</v>
      </c>
      <c r="E6" s="43"/>
      <c r="F6" s="46" t="s">
        <v>41</v>
      </c>
      <c r="G6" s="52" t="s">
        <v>58</v>
      </c>
      <c r="H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c r="CW6" s="6"/>
      <c r="CX6" s="6"/>
      <c r="CY6" s="6"/>
      <c r="CZ6" s="6"/>
      <c r="DA6" s="6"/>
      <c r="DB6" s="6"/>
      <c r="DC6" s="6"/>
      <c r="DD6" s="6"/>
      <c r="DE6" s="6"/>
      <c r="DF6" s="6"/>
      <c r="DG6" s="6"/>
      <c r="DH6" s="6"/>
      <c r="DI6" s="6"/>
      <c r="DJ6" s="6"/>
      <c r="DK6" s="6"/>
      <c r="DL6" s="6"/>
      <c r="DM6" s="6"/>
      <c r="DN6" s="6"/>
      <c r="DO6" s="6"/>
      <c r="DP6" s="6"/>
      <c r="DQ6" s="6"/>
      <c r="DR6" s="6"/>
      <c r="DS6" s="6"/>
      <c r="DT6" s="6"/>
      <c r="DU6" s="6"/>
      <c r="DV6" s="6"/>
      <c r="DW6" s="6"/>
      <c r="DX6" s="6"/>
      <c r="DY6" s="6"/>
      <c r="DZ6" s="6"/>
      <c r="EA6" s="6"/>
      <c r="EB6" s="6"/>
      <c r="EC6" s="6"/>
      <c r="ED6" s="6"/>
      <c r="EE6" s="6"/>
      <c r="EF6" s="6"/>
      <c r="EG6" s="6"/>
      <c r="EH6" s="6"/>
      <c r="EI6" s="6"/>
      <c r="EJ6" s="6"/>
      <c r="EK6" s="6"/>
      <c r="EL6" s="6"/>
      <c r="EM6" s="6"/>
      <c r="EN6" s="6"/>
      <c r="EO6" s="6"/>
      <c r="EP6" s="6"/>
      <c r="EQ6" s="6"/>
      <c r="ER6" s="6"/>
      <c r="ES6" s="6"/>
      <c r="ET6" s="6"/>
      <c r="EU6" s="6"/>
      <c r="EV6" s="6"/>
      <c r="EW6" s="6"/>
      <c r="EX6" s="6"/>
      <c r="EY6" s="6"/>
      <c r="EZ6" s="6"/>
      <c r="FA6" s="6"/>
      <c r="FB6" s="6"/>
      <c r="FC6" s="6"/>
      <c r="FD6" s="6"/>
      <c r="FE6" s="6"/>
      <c r="FF6" s="6"/>
      <c r="FG6" s="6"/>
      <c r="FH6" s="6"/>
      <c r="FI6" s="6"/>
      <c r="FJ6" s="6"/>
      <c r="FK6" s="6"/>
      <c r="FL6" s="6"/>
      <c r="FM6" s="6"/>
      <c r="FN6" s="6"/>
      <c r="FO6" s="6"/>
      <c r="FP6" s="6"/>
      <c r="FQ6" s="6"/>
      <c r="FR6" s="6"/>
      <c r="FS6" s="6"/>
      <c r="FT6" s="6"/>
      <c r="FU6" s="6"/>
      <c r="FV6" s="6"/>
      <c r="FW6" s="6"/>
      <c r="FX6" s="6"/>
      <c r="FY6" s="6"/>
      <c r="FZ6" s="6"/>
      <c r="GA6" s="6"/>
      <c r="GB6" s="6"/>
      <c r="GC6" s="6"/>
      <c r="GD6" s="6"/>
      <c r="GE6" s="6"/>
      <c r="GF6" s="6"/>
      <c r="GG6" s="6"/>
      <c r="GH6" s="6"/>
      <c r="GI6" s="6"/>
      <c r="GJ6" s="6"/>
      <c r="GK6" s="6"/>
      <c r="GL6" s="6"/>
      <c r="GM6" s="6"/>
      <c r="GN6" s="6"/>
      <c r="GO6" s="6"/>
      <c r="GP6" s="6"/>
      <c r="GQ6" s="6"/>
      <c r="GR6" s="6"/>
      <c r="GS6" s="6"/>
      <c r="GT6" s="6"/>
      <c r="GU6" s="6"/>
      <c r="GV6" s="6"/>
      <c r="GW6" s="6"/>
      <c r="GX6" s="6"/>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row>
    <row r="7" spans="1:247" ht="14.25">
      <c r="A7" s="50"/>
      <c r="B7" s="35"/>
      <c r="C7" s="36"/>
      <c r="D7" s="44"/>
      <c r="E7" s="45"/>
      <c r="F7" s="47"/>
      <c r="G7" s="53"/>
      <c r="H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c r="CJ7" s="6"/>
      <c r="CK7" s="6"/>
      <c r="CL7" s="6"/>
      <c r="CM7" s="6"/>
      <c r="CN7" s="6"/>
      <c r="CO7" s="6"/>
      <c r="CP7" s="6"/>
      <c r="CQ7" s="6"/>
      <c r="CR7" s="6"/>
      <c r="CS7" s="6"/>
      <c r="CT7" s="6"/>
      <c r="CU7" s="6"/>
      <c r="CV7" s="6"/>
      <c r="CW7" s="6"/>
      <c r="CX7" s="6"/>
      <c r="CY7" s="6"/>
      <c r="CZ7" s="6"/>
      <c r="DA7" s="6"/>
      <c r="DB7" s="6"/>
      <c r="DC7" s="6"/>
      <c r="DD7" s="6"/>
      <c r="DE7" s="6"/>
      <c r="DF7" s="6"/>
      <c r="DG7" s="6"/>
      <c r="DH7" s="6"/>
      <c r="DI7" s="6"/>
      <c r="DJ7" s="6"/>
      <c r="DK7" s="6"/>
      <c r="DL7" s="6"/>
      <c r="DM7" s="6"/>
      <c r="DN7" s="6"/>
      <c r="DO7" s="6"/>
      <c r="DP7" s="6"/>
      <c r="DQ7" s="6"/>
      <c r="DR7" s="6"/>
      <c r="DS7" s="6"/>
      <c r="DT7" s="6"/>
      <c r="DU7" s="6"/>
      <c r="DV7" s="6"/>
      <c r="DW7" s="6"/>
      <c r="DX7" s="6"/>
      <c r="DY7" s="6"/>
      <c r="DZ7" s="6"/>
      <c r="EA7" s="6"/>
      <c r="EB7" s="6"/>
      <c r="EC7" s="6"/>
      <c r="ED7" s="6"/>
      <c r="EE7" s="6"/>
      <c r="EF7" s="6"/>
      <c r="EG7" s="6"/>
      <c r="EH7" s="6"/>
      <c r="EI7" s="6"/>
      <c r="EJ7" s="6"/>
      <c r="EK7" s="6"/>
      <c r="EL7" s="6"/>
      <c r="EM7" s="6"/>
      <c r="EN7" s="6"/>
      <c r="EO7" s="6"/>
      <c r="EP7" s="6"/>
      <c r="EQ7" s="6"/>
      <c r="ER7" s="6"/>
      <c r="ES7" s="6"/>
      <c r="ET7" s="6"/>
      <c r="EU7" s="6"/>
      <c r="EV7" s="6"/>
      <c r="EW7" s="6"/>
      <c r="EX7" s="6"/>
      <c r="EY7" s="6"/>
      <c r="EZ7" s="6"/>
      <c r="FA7" s="6"/>
      <c r="FB7" s="6"/>
      <c r="FC7" s="6"/>
      <c r="FD7" s="6"/>
      <c r="FE7" s="6"/>
      <c r="FF7" s="6"/>
      <c r="FG7" s="6"/>
      <c r="FH7" s="6"/>
      <c r="FI7" s="6"/>
      <c r="FJ7" s="6"/>
      <c r="FK7" s="6"/>
      <c r="FL7" s="6"/>
      <c r="FM7" s="6"/>
      <c r="FN7" s="6"/>
      <c r="FO7" s="6"/>
      <c r="FP7" s="6"/>
      <c r="FQ7" s="6"/>
      <c r="FR7" s="6"/>
      <c r="FS7" s="6"/>
      <c r="FT7" s="6"/>
      <c r="FU7" s="6"/>
      <c r="FV7" s="6"/>
      <c r="FW7" s="6"/>
      <c r="FX7" s="6"/>
      <c r="FY7" s="6"/>
      <c r="FZ7" s="6"/>
      <c r="GA7" s="6"/>
      <c r="GB7" s="6"/>
      <c r="GC7" s="6"/>
      <c r="GD7" s="6"/>
      <c r="GE7" s="6"/>
      <c r="GF7" s="6"/>
      <c r="GG7" s="6"/>
      <c r="GH7" s="6"/>
      <c r="GI7" s="6"/>
      <c r="GJ7" s="6"/>
      <c r="GK7" s="6"/>
      <c r="GL7" s="6"/>
      <c r="GM7" s="6"/>
      <c r="GN7" s="6"/>
      <c r="GO7" s="6"/>
      <c r="GP7" s="6"/>
      <c r="GQ7" s="6"/>
      <c r="GR7" s="6"/>
      <c r="GS7" s="6"/>
      <c r="GT7" s="6"/>
      <c r="GU7" s="6"/>
      <c r="GV7" s="6"/>
      <c r="GW7" s="6"/>
      <c r="GX7" s="6"/>
      <c r="GY7" s="6"/>
      <c r="GZ7" s="6"/>
      <c r="HA7" s="6"/>
      <c r="HB7" s="6"/>
      <c r="HC7" s="6"/>
      <c r="HD7" s="6"/>
      <c r="HE7" s="6"/>
      <c r="HF7" s="6"/>
      <c r="HG7" s="6"/>
      <c r="HH7" s="6"/>
      <c r="HI7" s="6"/>
      <c r="HJ7" s="6"/>
      <c r="HK7" s="6"/>
      <c r="HL7" s="6"/>
      <c r="HM7" s="6"/>
      <c r="HN7" s="6"/>
      <c r="HO7" s="6"/>
      <c r="HP7" s="6"/>
      <c r="HQ7" s="6"/>
      <c r="HR7" s="6"/>
      <c r="HS7" s="6"/>
      <c r="HT7" s="6"/>
      <c r="HU7" s="6"/>
      <c r="HV7" s="6"/>
      <c r="HW7" s="6"/>
      <c r="HX7" s="6"/>
      <c r="HY7" s="6"/>
      <c r="HZ7" s="6"/>
      <c r="IA7" s="6"/>
      <c r="IB7" s="6"/>
      <c r="IC7" s="6"/>
      <c r="ID7" s="6"/>
      <c r="IE7" s="6"/>
      <c r="IF7" s="6"/>
      <c r="IG7" s="6"/>
      <c r="IH7" s="6"/>
      <c r="II7" s="6"/>
      <c r="IJ7" s="6"/>
      <c r="IK7" s="6"/>
      <c r="IL7" s="6"/>
      <c r="IM7" s="6"/>
    </row>
    <row r="8" spans="1:247" ht="75">
      <c r="A8" s="50"/>
      <c r="B8" s="7" t="s">
        <v>51</v>
      </c>
      <c r="C8" s="7" t="s">
        <v>51</v>
      </c>
      <c r="D8" s="7" t="s">
        <v>51</v>
      </c>
      <c r="E8" s="51" t="s">
        <v>58</v>
      </c>
      <c r="F8" s="48"/>
      <c r="G8" s="54"/>
      <c r="H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c r="CI8" s="6"/>
      <c r="CJ8" s="6"/>
      <c r="CK8" s="6"/>
      <c r="CL8" s="6"/>
      <c r="CM8" s="6"/>
      <c r="CN8" s="6"/>
      <c r="CO8" s="6"/>
      <c r="CP8" s="6"/>
      <c r="CQ8" s="6"/>
      <c r="CR8" s="6"/>
      <c r="CS8" s="6"/>
      <c r="CT8" s="6"/>
      <c r="CU8" s="6"/>
      <c r="CV8" s="6"/>
      <c r="CW8" s="6"/>
      <c r="CX8" s="6"/>
      <c r="CY8" s="6"/>
      <c r="CZ8" s="6"/>
      <c r="DA8" s="6"/>
      <c r="DB8" s="6"/>
      <c r="DC8" s="6"/>
      <c r="DD8" s="6"/>
      <c r="DE8" s="6"/>
      <c r="DF8" s="6"/>
      <c r="DG8" s="6"/>
      <c r="DH8" s="6"/>
      <c r="DI8" s="6"/>
      <c r="DJ8" s="6"/>
      <c r="DK8" s="6"/>
      <c r="DL8" s="6"/>
      <c r="DM8" s="6"/>
      <c r="DN8" s="6"/>
      <c r="DO8" s="6"/>
      <c r="DP8" s="6"/>
      <c r="DQ8" s="6"/>
      <c r="DR8" s="6"/>
      <c r="DS8" s="6"/>
      <c r="DT8" s="6"/>
      <c r="DU8" s="6"/>
      <c r="DV8" s="6"/>
      <c r="DW8" s="6"/>
      <c r="DX8" s="6"/>
      <c r="DY8" s="6"/>
      <c r="DZ8" s="6"/>
      <c r="EA8" s="6"/>
      <c r="EB8" s="6"/>
      <c r="EC8" s="6"/>
      <c r="ED8" s="6"/>
      <c r="EE8" s="6"/>
      <c r="EF8" s="6"/>
      <c r="EG8" s="6"/>
      <c r="EH8" s="6"/>
      <c r="EI8" s="6"/>
      <c r="EJ8" s="6"/>
      <c r="EK8" s="6"/>
      <c r="EL8" s="6"/>
      <c r="EM8" s="6"/>
      <c r="EN8" s="6"/>
      <c r="EO8" s="6"/>
      <c r="EP8" s="6"/>
      <c r="EQ8" s="6"/>
      <c r="ER8" s="6"/>
      <c r="ES8" s="6"/>
      <c r="ET8" s="6"/>
      <c r="EU8" s="6"/>
      <c r="EV8" s="6"/>
      <c r="EW8" s="6"/>
      <c r="EX8" s="6"/>
      <c r="EY8" s="6"/>
      <c r="EZ8" s="6"/>
      <c r="FA8" s="6"/>
      <c r="FB8" s="6"/>
      <c r="FC8" s="6"/>
      <c r="FD8" s="6"/>
      <c r="FE8" s="6"/>
      <c r="FF8" s="6"/>
      <c r="FG8" s="6"/>
      <c r="FH8" s="6"/>
      <c r="FI8" s="6"/>
      <c r="FJ8" s="6"/>
      <c r="FK8" s="6"/>
      <c r="FL8" s="6"/>
      <c r="FM8" s="6"/>
      <c r="FN8" s="6"/>
      <c r="FO8" s="6"/>
      <c r="FP8" s="6"/>
      <c r="FQ8" s="6"/>
      <c r="FR8" s="6"/>
      <c r="FS8" s="6"/>
      <c r="FT8" s="6"/>
      <c r="FU8" s="6"/>
      <c r="FV8" s="6"/>
      <c r="FW8" s="6"/>
      <c r="FX8" s="6"/>
      <c r="FY8" s="6"/>
      <c r="FZ8" s="6"/>
      <c r="GA8" s="6"/>
      <c r="GB8" s="6"/>
      <c r="GC8" s="6"/>
      <c r="GD8" s="6"/>
      <c r="GE8" s="6"/>
      <c r="GF8" s="6"/>
      <c r="GG8" s="6"/>
      <c r="GH8" s="6"/>
      <c r="GI8" s="6"/>
      <c r="GJ8" s="6"/>
      <c r="GK8" s="6"/>
      <c r="GL8" s="6"/>
      <c r="GM8" s="6"/>
      <c r="GN8" s="6"/>
      <c r="GO8" s="6"/>
      <c r="GP8" s="6"/>
      <c r="GQ8" s="6"/>
      <c r="GR8" s="6"/>
      <c r="GS8" s="6"/>
      <c r="GT8" s="6"/>
      <c r="GU8" s="6"/>
      <c r="GV8" s="6"/>
      <c r="GW8" s="6"/>
      <c r="GX8" s="6"/>
      <c r="GY8" s="6"/>
      <c r="GZ8" s="6"/>
      <c r="HA8" s="6"/>
      <c r="HB8" s="6"/>
      <c r="HC8" s="6"/>
      <c r="HD8" s="6"/>
      <c r="HE8" s="6"/>
      <c r="HF8" s="6"/>
      <c r="HG8" s="6"/>
      <c r="HH8" s="6"/>
      <c r="HI8" s="6"/>
      <c r="HJ8" s="6"/>
      <c r="HK8" s="6"/>
      <c r="HL8" s="6"/>
      <c r="HM8" s="6"/>
      <c r="HN8" s="6"/>
      <c r="HO8" s="6"/>
      <c r="HP8" s="6"/>
      <c r="HQ8" s="6"/>
      <c r="HR8" s="6"/>
      <c r="HS8" s="6"/>
      <c r="HT8" s="6"/>
      <c r="HU8" s="6"/>
      <c r="HV8" s="6"/>
      <c r="HW8" s="6"/>
      <c r="HX8" s="6"/>
      <c r="HY8" s="6"/>
      <c r="HZ8" s="6"/>
      <c r="IA8" s="6"/>
      <c r="IB8" s="6"/>
      <c r="IC8" s="6"/>
      <c r="ID8" s="6"/>
      <c r="IE8" s="6"/>
      <c r="IF8" s="6"/>
      <c r="IG8" s="6"/>
      <c r="IH8" s="6"/>
      <c r="II8" s="6"/>
      <c r="IJ8" s="6"/>
      <c r="IK8" s="6"/>
      <c r="IL8" s="6"/>
      <c r="IM8" s="6"/>
    </row>
    <row r="9" spans="1:247" ht="15" customHeight="1">
      <c r="A9" s="10">
        <v>1946</v>
      </c>
      <c r="B9" s="18">
        <v>203</v>
      </c>
      <c r="C9" s="7"/>
      <c r="D9" s="7"/>
      <c r="E9" s="8"/>
      <c r="F9" s="18">
        <v>12</v>
      </c>
      <c r="G9" s="9"/>
      <c r="H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c r="DG9" s="6"/>
      <c r="DH9" s="6"/>
      <c r="DI9" s="6"/>
      <c r="DJ9" s="6"/>
      <c r="DK9" s="6"/>
      <c r="DL9" s="6"/>
      <c r="DM9" s="6"/>
      <c r="DN9" s="6"/>
      <c r="DO9" s="6"/>
      <c r="DP9" s="6"/>
      <c r="DQ9" s="6"/>
      <c r="DR9" s="6"/>
      <c r="DS9" s="6"/>
      <c r="DT9" s="6"/>
      <c r="DU9" s="6"/>
      <c r="DV9" s="6"/>
      <c r="DW9" s="6"/>
      <c r="DX9" s="6"/>
      <c r="DY9" s="6"/>
      <c r="DZ9" s="6"/>
      <c r="EA9" s="6"/>
      <c r="EB9" s="6"/>
      <c r="EC9" s="6"/>
      <c r="ED9" s="6"/>
      <c r="EE9" s="6"/>
      <c r="EF9" s="6"/>
      <c r="EG9" s="6"/>
      <c r="EH9" s="6"/>
      <c r="EI9" s="6"/>
      <c r="EJ9" s="6"/>
      <c r="EK9" s="6"/>
      <c r="EL9" s="6"/>
      <c r="EM9" s="6"/>
      <c r="EN9" s="6"/>
      <c r="EO9" s="6"/>
      <c r="EP9" s="6"/>
      <c r="EQ9" s="6"/>
      <c r="ER9" s="6"/>
      <c r="ES9" s="6"/>
      <c r="ET9" s="6"/>
      <c r="EU9" s="6"/>
      <c r="EV9" s="6"/>
      <c r="EW9" s="6"/>
      <c r="EX9" s="6"/>
      <c r="EY9" s="6"/>
      <c r="EZ9" s="6"/>
      <c r="FA9" s="6"/>
      <c r="FB9" s="6"/>
      <c r="FC9" s="6"/>
      <c r="FD9" s="6"/>
      <c r="FE9" s="6"/>
      <c r="FF9" s="6"/>
      <c r="FG9" s="6"/>
      <c r="FH9" s="6"/>
      <c r="FI9" s="6"/>
      <c r="FJ9" s="6"/>
      <c r="FK9" s="6"/>
      <c r="FL9" s="6"/>
      <c r="FM9" s="6"/>
      <c r="FN9" s="6"/>
      <c r="FO9" s="6"/>
      <c r="FP9" s="6"/>
      <c r="FQ9" s="6"/>
      <c r="FR9" s="6"/>
      <c r="FS9" s="6"/>
      <c r="FT9" s="6"/>
      <c r="FU9" s="6"/>
      <c r="FV9" s="6"/>
      <c r="FW9" s="6"/>
      <c r="FX9" s="6"/>
      <c r="FY9" s="6"/>
      <c r="FZ9" s="6"/>
      <c r="GA9" s="6"/>
      <c r="GB9" s="6"/>
      <c r="GC9" s="6"/>
      <c r="GD9" s="6"/>
      <c r="GE9" s="6"/>
      <c r="GF9" s="6"/>
      <c r="GG9" s="6"/>
      <c r="GH9" s="6"/>
      <c r="GI9" s="6"/>
      <c r="GJ9" s="6"/>
      <c r="GK9" s="6"/>
      <c r="GL9" s="6"/>
      <c r="GM9" s="6"/>
      <c r="GN9" s="6"/>
      <c r="GO9" s="6"/>
      <c r="GP9" s="6"/>
      <c r="GQ9" s="6"/>
      <c r="GR9" s="6"/>
      <c r="GS9" s="6"/>
      <c r="GT9" s="6"/>
      <c r="GU9" s="6"/>
      <c r="GV9" s="6"/>
      <c r="GW9" s="6"/>
      <c r="GX9" s="6"/>
      <c r="GY9" s="6"/>
      <c r="GZ9" s="6"/>
      <c r="HA9" s="6"/>
      <c r="HB9" s="6"/>
      <c r="HC9" s="6"/>
      <c r="HD9" s="6"/>
      <c r="HE9" s="6"/>
      <c r="HF9" s="6"/>
      <c r="HG9" s="6"/>
      <c r="HH9" s="6"/>
      <c r="HI9" s="6"/>
      <c r="HJ9" s="6"/>
      <c r="HK9" s="6"/>
      <c r="HL9" s="6"/>
      <c r="HM9" s="6"/>
      <c r="HN9" s="6"/>
      <c r="HO9" s="6"/>
      <c r="HP9" s="6"/>
      <c r="HQ9" s="6"/>
      <c r="HR9" s="6"/>
      <c r="HS9" s="6"/>
      <c r="HT9" s="6"/>
      <c r="HU9" s="6"/>
      <c r="HV9" s="6"/>
      <c r="HW9" s="6"/>
      <c r="HX9" s="6"/>
      <c r="HY9" s="6"/>
      <c r="HZ9" s="6"/>
      <c r="IA9" s="6"/>
      <c r="IB9" s="6"/>
      <c r="IC9" s="6"/>
      <c r="ID9" s="6"/>
      <c r="IE9" s="6"/>
      <c r="IF9" s="6"/>
      <c r="IG9" s="6"/>
      <c r="IH9" s="6"/>
      <c r="II9" s="6"/>
      <c r="IJ9" s="6"/>
      <c r="IK9" s="6"/>
      <c r="IL9" s="6"/>
      <c r="IM9" s="6"/>
    </row>
    <row r="10" spans="1:247" ht="15" customHeight="1">
      <c r="A10" s="10">
        <v>1947</v>
      </c>
      <c r="B10" s="18">
        <v>396</v>
      </c>
      <c r="C10" s="7"/>
      <c r="D10" s="7"/>
      <c r="E10" s="8"/>
      <c r="F10" s="18">
        <v>21</v>
      </c>
      <c r="G10" s="20">
        <f t="shared" ref="G10:G27" si="0">(F10-F9)/F9</f>
        <v>0.75</v>
      </c>
      <c r="H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c r="DF10" s="6"/>
      <c r="DG10" s="6"/>
      <c r="DH10" s="6"/>
      <c r="DI10" s="6"/>
      <c r="DJ10" s="6"/>
      <c r="DK10" s="6"/>
      <c r="DL10" s="6"/>
      <c r="DM10" s="6"/>
      <c r="DN10" s="6"/>
      <c r="DO10" s="6"/>
      <c r="DP10" s="6"/>
      <c r="DQ10" s="6"/>
      <c r="DR10" s="6"/>
      <c r="DS10" s="6"/>
      <c r="DT10" s="6"/>
      <c r="DU10" s="6"/>
      <c r="DV10" s="6"/>
      <c r="DW10" s="6"/>
      <c r="DX10" s="6"/>
      <c r="DY10" s="6"/>
      <c r="DZ10" s="6"/>
      <c r="EA10" s="6"/>
      <c r="EB10" s="6"/>
      <c r="EC10" s="6"/>
      <c r="ED10" s="6"/>
      <c r="EE10" s="6"/>
      <c r="EF10" s="6"/>
      <c r="EG10" s="6"/>
      <c r="EH10" s="6"/>
      <c r="EI10" s="6"/>
      <c r="EJ10" s="6"/>
      <c r="EK10" s="6"/>
      <c r="EL10" s="6"/>
      <c r="EM10" s="6"/>
      <c r="EN10" s="6"/>
      <c r="EO10" s="6"/>
      <c r="EP10" s="6"/>
      <c r="EQ10" s="6"/>
      <c r="ER10" s="6"/>
      <c r="ES10" s="6"/>
      <c r="ET10" s="6"/>
      <c r="EU10" s="6"/>
      <c r="EV10" s="6"/>
      <c r="EW10" s="6"/>
      <c r="EX10" s="6"/>
      <c r="EY10" s="6"/>
      <c r="EZ10" s="6"/>
      <c r="FA10" s="6"/>
      <c r="FB10" s="6"/>
      <c r="FC10" s="6"/>
      <c r="FD10" s="6"/>
      <c r="FE10" s="6"/>
      <c r="FF10" s="6"/>
      <c r="FG10" s="6"/>
      <c r="FH10" s="6"/>
      <c r="FI10" s="6"/>
      <c r="FJ10" s="6"/>
      <c r="FK10" s="6"/>
      <c r="FL10" s="6"/>
      <c r="FM10" s="6"/>
      <c r="FN10" s="6"/>
      <c r="FO10" s="6"/>
      <c r="FP10" s="6"/>
      <c r="FQ10" s="6"/>
      <c r="FR10" s="6"/>
      <c r="FS10" s="6"/>
      <c r="FT10" s="6"/>
      <c r="FU10" s="6"/>
      <c r="FV10" s="6"/>
      <c r="FW10" s="6"/>
      <c r="FX10" s="6"/>
      <c r="FY10" s="6"/>
      <c r="FZ10" s="6"/>
      <c r="GA10" s="6"/>
      <c r="GB10" s="6"/>
      <c r="GC10" s="6"/>
      <c r="GD10" s="6"/>
      <c r="GE10" s="6"/>
      <c r="GF10" s="6"/>
      <c r="GG10" s="6"/>
      <c r="GH10" s="6"/>
      <c r="GI10" s="6"/>
      <c r="GJ10" s="6"/>
      <c r="GK10" s="6"/>
      <c r="GL10" s="6"/>
      <c r="GM10" s="6"/>
      <c r="GN10" s="6"/>
      <c r="GO10" s="6"/>
      <c r="GP10" s="6"/>
      <c r="GQ10" s="6"/>
      <c r="GR10" s="6"/>
      <c r="GS10" s="6"/>
      <c r="GT10" s="6"/>
      <c r="GU10" s="6"/>
      <c r="GV10" s="6"/>
      <c r="GW10" s="6"/>
      <c r="GX10" s="6"/>
      <c r="GY10" s="6"/>
      <c r="GZ10" s="6"/>
      <c r="HA10" s="6"/>
      <c r="HB10" s="6"/>
      <c r="HC10" s="6"/>
      <c r="HD10" s="6"/>
      <c r="HE10" s="6"/>
      <c r="HF10" s="6"/>
      <c r="HG10" s="6"/>
      <c r="HH10" s="6"/>
      <c r="HI10" s="6"/>
      <c r="HJ10" s="6"/>
      <c r="HK10" s="6"/>
      <c r="HL10" s="6"/>
      <c r="HM10" s="6"/>
      <c r="HN10" s="6"/>
      <c r="HO10" s="6"/>
      <c r="HP10" s="6"/>
      <c r="HQ10" s="6"/>
      <c r="HR10" s="6"/>
      <c r="HS10" s="6"/>
      <c r="HT10" s="6"/>
      <c r="HU10" s="6"/>
      <c r="HV10" s="6"/>
      <c r="HW10" s="6"/>
      <c r="HX10" s="6"/>
      <c r="HY10" s="6"/>
      <c r="HZ10" s="6"/>
      <c r="IA10" s="6"/>
      <c r="IB10" s="6"/>
      <c r="IC10" s="6"/>
      <c r="ID10" s="6"/>
      <c r="IE10" s="6"/>
      <c r="IF10" s="6"/>
      <c r="IG10" s="6"/>
      <c r="IH10" s="6"/>
      <c r="II10" s="6"/>
      <c r="IJ10" s="6"/>
      <c r="IK10" s="6"/>
      <c r="IL10" s="6"/>
      <c r="IM10" s="6"/>
    </row>
    <row r="11" spans="1:247" ht="15" customHeight="1">
      <c r="A11" s="10">
        <v>1948</v>
      </c>
      <c r="B11" s="18">
        <v>504</v>
      </c>
      <c r="C11" s="7"/>
      <c r="D11" s="7"/>
      <c r="E11" s="8"/>
      <c r="F11" s="18">
        <v>33</v>
      </c>
      <c r="G11" s="20">
        <f t="shared" si="0"/>
        <v>0.5714285714285714</v>
      </c>
      <c r="H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6"/>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6"/>
      <c r="HH11" s="6"/>
      <c r="HI11" s="6"/>
      <c r="HJ11" s="6"/>
      <c r="HK11" s="6"/>
      <c r="HL11" s="6"/>
      <c r="HM11" s="6"/>
      <c r="HN11" s="6"/>
      <c r="HO11" s="6"/>
      <c r="HP11" s="6"/>
      <c r="HQ11" s="6"/>
      <c r="HR11" s="6"/>
      <c r="HS11" s="6"/>
      <c r="HT11" s="6"/>
      <c r="HU11" s="6"/>
      <c r="HV11" s="6"/>
      <c r="HW11" s="6"/>
      <c r="HX11" s="6"/>
      <c r="HY11" s="6"/>
      <c r="HZ11" s="6"/>
      <c r="IA11" s="6"/>
      <c r="IB11" s="6"/>
      <c r="IC11" s="6"/>
      <c r="ID11" s="6"/>
      <c r="IE11" s="6"/>
      <c r="IF11" s="6"/>
      <c r="IG11" s="6"/>
      <c r="IH11" s="6"/>
      <c r="II11" s="6"/>
      <c r="IJ11" s="6"/>
      <c r="IK11" s="6"/>
      <c r="IL11" s="6"/>
      <c r="IM11" s="6"/>
    </row>
    <row r="12" spans="1:247" ht="15" customHeight="1">
      <c r="A12" s="10">
        <v>1949</v>
      </c>
      <c r="B12" s="18">
        <v>563</v>
      </c>
      <c r="C12" s="7"/>
      <c r="D12" s="7"/>
      <c r="E12" s="8"/>
      <c r="F12" s="18">
        <v>43</v>
      </c>
      <c r="G12" s="20">
        <f t="shared" si="0"/>
        <v>0.30303030303030304</v>
      </c>
      <c r="H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c r="DG12" s="6"/>
      <c r="DH12" s="6"/>
      <c r="DI12" s="6"/>
      <c r="DJ12" s="6"/>
      <c r="DK12" s="6"/>
      <c r="DL12" s="6"/>
      <c r="DM12" s="6"/>
      <c r="DN12" s="6"/>
      <c r="DO12" s="6"/>
      <c r="DP12" s="6"/>
      <c r="DQ12" s="6"/>
      <c r="DR12" s="6"/>
      <c r="DS12" s="6"/>
      <c r="DT12" s="6"/>
      <c r="DU12" s="6"/>
      <c r="DV12" s="6"/>
      <c r="DW12" s="6"/>
      <c r="DX12" s="6"/>
      <c r="DY12" s="6"/>
      <c r="DZ12" s="6"/>
      <c r="EA12" s="6"/>
      <c r="EB12" s="6"/>
      <c r="EC12" s="6"/>
      <c r="ED12" s="6"/>
      <c r="EE12" s="6"/>
      <c r="EF12" s="6"/>
      <c r="EG12" s="6"/>
      <c r="EH12" s="6"/>
      <c r="EI12" s="6"/>
      <c r="EJ12" s="6"/>
      <c r="EK12" s="6"/>
      <c r="EL12" s="6"/>
      <c r="EM12" s="6"/>
      <c r="EN12" s="6"/>
      <c r="EO12" s="6"/>
      <c r="EP12" s="6"/>
      <c r="EQ12" s="6"/>
      <c r="ER12" s="6"/>
      <c r="ES12" s="6"/>
      <c r="ET12" s="6"/>
      <c r="EU12" s="6"/>
      <c r="EV12" s="6"/>
      <c r="EW12" s="6"/>
      <c r="EX12" s="6"/>
      <c r="EY12" s="6"/>
      <c r="EZ12" s="6"/>
      <c r="FA12" s="6"/>
      <c r="FB12" s="6"/>
      <c r="FC12" s="6"/>
      <c r="FD12" s="6"/>
      <c r="FE12" s="6"/>
      <c r="FF12" s="6"/>
      <c r="FG12" s="6"/>
      <c r="FH12" s="6"/>
      <c r="FI12" s="6"/>
      <c r="FJ12" s="6"/>
      <c r="FK12" s="6"/>
      <c r="FL12" s="6"/>
      <c r="FM12" s="6"/>
      <c r="FN12" s="6"/>
      <c r="FO12" s="6"/>
      <c r="FP12" s="6"/>
      <c r="FQ12" s="6"/>
      <c r="FR12" s="6"/>
      <c r="FS12" s="6"/>
      <c r="FT12" s="6"/>
      <c r="FU12" s="6"/>
      <c r="FV12" s="6"/>
      <c r="FW12" s="6"/>
      <c r="FX12" s="6"/>
      <c r="FY12" s="6"/>
      <c r="FZ12" s="6"/>
      <c r="GA12" s="6"/>
      <c r="GB12" s="6"/>
      <c r="GC12" s="6"/>
      <c r="GD12" s="6"/>
      <c r="GE12" s="6"/>
      <c r="GF12" s="6"/>
      <c r="GG12" s="6"/>
      <c r="GH12" s="6"/>
      <c r="GI12" s="6"/>
      <c r="GJ12" s="6"/>
      <c r="GK12" s="6"/>
      <c r="GL12" s="6"/>
      <c r="GM12" s="6"/>
      <c r="GN12" s="6"/>
      <c r="GO12" s="6"/>
      <c r="GP12" s="6"/>
      <c r="GQ12" s="6"/>
      <c r="GR12" s="6"/>
      <c r="GS12" s="6"/>
      <c r="GT12" s="6"/>
      <c r="GU12" s="6"/>
      <c r="GV12" s="6"/>
      <c r="GW12" s="6"/>
      <c r="GX12" s="6"/>
      <c r="GY12" s="6"/>
      <c r="GZ12" s="6"/>
      <c r="HA12" s="6"/>
      <c r="HB12" s="6"/>
      <c r="HC12" s="6"/>
      <c r="HD12" s="6"/>
      <c r="HE12" s="6"/>
      <c r="HF12" s="6"/>
      <c r="HG12" s="6"/>
      <c r="HH12" s="6"/>
      <c r="HI12" s="6"/>
      <c r="HJ12" s="6"/>
      <c r="HK12" s="6"/>
      <c r="HL12" s="6"/>
      <c r="HM12" s="6"/>
      <c r="HN12" s="6"/>
      <c r="HO12" s="6"/>
      <c r="HP12" s="6"/>
      <c r="HQ12" s="6"/>
      <c r="HR12" s="6"/>
      <c r="HS12" s="6"/>
      <c r="HT12" s="6"/>
      <c r="HU12" s="6"/>
      <c r="HV12" s="6"/>
      <c r="HW12" s="6"/>
      <c r="HX12" s="6"/>
      <c r="HY12" s="6"/>
      <c r="HZ12" s="6"/>
      <c r="IA12" s="6"/>
      <c r="IB12" s="6"/>
      <c r="IC12" s="6"/>
      <c r="ID12" s="6"/>
      <c r="IE12" s="6"/>
      <c r="IF12" s="6"/>
      <c r="IG12" s="6"/>
      <c r="IH12" s="6"/>
      <c r="II12" s="6"/>
      <c r="IJ12" s="6"/>
      <c r="IK12" s="6"/>
      <c r="IL12" s="6"/>
      <c r="IM12" s="6"/>
    </row>
    <row r="13" spans="1:247" ht="15" customHeight="1">
      <c r="A13" s="10">
        <v>1950</v>
      </c>
      <c r="B13" s="18">
        <v>618</v>
      </c>
      <c r="C13" s="7"/>
      <c r="D13" s="7"/>
      <c r="E13" s="8"/>
      <c r="F13" s="18">
        <v>61</v>
      </c>
      <c r="G13" s="20">
        <f t="shared" si="0"/>
        <v>0.41860465116279072</v>
      </c>
      <c r="H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c r="CU13" s="6"/>
      <c r="CV13" s="6"/>
      <c r="CW13" s="6"/>
      <c r="CX13" s="6"/>
      <c r="CY13" s="6"/>
      <c r="CZ13" s="6"/>
      <c r="DA13" s="6"/>
      <c r="DB13" s="6"/>
      <c r="DC13" s="6"/>
      <c r="DD13" s="6"/>
      <c r="DE13" s="6"/>
      <c r="DF13" s="6"/>
      <c r="DG13" s="6"/>
      <c r="DH13" s="6"/>
      <c r="DI13" s="6"/>
      <c r="DJ13" s="6"/>
      <c r="DK13" s="6"/>
      <c r="DL13" s="6"/>
      <c r="DM13" s="6"/>
      <c r="DN13" s="6"/>
      <c r="DO13" s="6"/>
      <c r="DP13" s="6"/>
      <c r="DQ13" s="6"/>
      <c r="DR13" s="6"/>
      <c r="DS13" s="6"/>
      <c r="DT13" s="6"/>
      <c r="DU13" s="6"/>
      <c r="DV13" s="6"/>
      <c r="DW13" s="6"/>
      <c r="DX13" s="6"/>
      <c r="DY13" s="6"/>
      <c r="DZ13" s="6"/>
      <c r="EA13" s="6"/>
      <c r="EB13" s="6"/>
      <c r="EC13" s="6"/>
      <c r="ED13" s="6"/>
      <c r="EE13" s="6"/>
      <c r="EF13" s="6"/>
      <c r="EG13" s="6"/>
      <c r="EH13" s="6"/>
      <c r="EI13" s="6"/>
      <c r="EJ13" s="6"/>
      <c r="EK13" s="6"/>
      <c r="EL13" s="6"/>
      <c r="EM13" s="6"/>
      <c r="EN13" s="6"/>
      <c r="EO13" s="6"/>
      <c r="EP13" s="6"/>
      <c r="EQ13" s="6"/>
      <c r="ER13" s="6"/>
      <c r="ES13" s="6"/>
      <c r="ET13" s="6"/>
      <c r="EU13" s="6"/>
      <c r="EV13" s="6"/>
      <c r="EW13" s="6"/>
      <c r="EX13" s="6"/>
      <c r="EY13" s="6"/>
      <c r="EZ13" s="6"/>
      <c r="FA13" s="6"/>
      <c r="FB13" s="6"/>
      <c r="FC13" s="6"/>
      <c r="FD13" s="6"/>
      <c r="FE13" s="6"/>
      <c r="FF13" s="6"/>
      <c r="FG13" s="6"/>
      <c r="FH13" s="6"/>
      <c r="FI13" s="6"/>
      <c r="FJ13" s="6"/>
      <c r="FK13" s="6"/>
      <c r="FL13" s="6"/>
      <c r="FM13" s="6"/>
      <c r="FN13" s="6"/>
      <c r="FO13" s="6"/>
      <c r="FP13" s="6"/>
      <c r="FQ13" s="6"/>
      <c r="FR13" s="6"/>
      <c r="FS13" s="6"/>
      <c r="FT13" s="6"/>
      <c r="FU13" s="6"/>
      <c r="FV13" s="6"/>
      <c r="FW13" s="6"/>
      <c r="FX13" s="6"/>
      <c r="FY13" s="6"/>
      <c r="FZ13" s="6"/>
      <c r="GA13" s="6"/>
      <c r="GB13" s="6"/>
      <c r="GC13" s="6"/>
      <c r="GD13" s="6"/>
      <c r="GE13" s="6"/>
      <c r="GF13" s="6"/>
      <c r="GG13" s="6"/>
      <c r="GH13" s="6"/>
      <c r="GI13" s="6"/>
      <c r="GJ13" s="6"/>
      <c r="GK13" s="6"/>
      <c r="GL13" s="6"/>
      <c r="GM13" s="6"/>
      <c r="GN13" s="6"/>
      <c r="GO13" s="6"/>
      <c r="GP13" s="6"/>
      <c r="GQ13" s="6"/>
      <c r="GR13" s="6"/>
      <c r="GS13" s="6"/>
      <c r="GT13" s="6"/>
      <c r="GU13" s="6"/>
      <c r="GV13" s="6"/>
      <c r="GW13" s="6"/>
      <c r="GX13" s="6"/>
      <c r="GY13" s="6"/>
      <c r="GZ13" s="6"/>
      <c r="HA13" s="6"/>
      <c r="HB13" s="6"/>
      <c r="HC13" s="6"/>
      <c r="HD13" s="6"/>
      <c r="HE13" s="6"/>
      <c r="HF13" s="6"/>
      <c r="HG13" s="6"/>
      <c r="HH13" s="6"/>
      <c r="HI13" s="6"/>
      <c r="HJ13" s="6"/>
      <c r="HK13" s="6"/>
      <c r="HL13" s="6"/>
      <c r="HM13" s="6"/>
      <c r="HN13" s="6"/>
      <c r="HO13" s="6"/>
      <c r="HP13" s="6"/>
      <c r="HQ13" s="6"/>
      <c r="HR13" s="6"/>
      <c r="HS13" s="6"/>
      <c r="HT13" s="6"/>
      <c r="HU13" s="6"/>
      <c r="HV13" s="6"/>
      <c r="HW13" s="6"/>
      <c r="HX13" s="6"/>
      <c r="HY13" s="6"/>
      <c r="HZ13" s="6"/>
      <c r="IA13" s="6"/>
      <c r="IB13" s="6"/>
      <c r="IC13" s="6"/>
      <c r="ID13" s="6"/>
      <c r="IE13" s="6"/>
      <c r="IF13" s="6"/>
      <c r="IG13" s="6"/>
      <c r="IH13" s="6"/>
      <c r="II13" s="6"/>
      <c r="IJ13" s="6"/>
      <c r="IK13" s="6"/>
      <c r="IL13" s="6"/>
      <c r="IM13" s="6"/>
    </row>
    <row r="14" spans="1:247" ht="15" customHeight="1">
      <c r="A14" s="10">
        <v>1951</v>
      </c>
      <c r="B14" s="18">
        <v>712</v>
      </c>
      <c r="C14" s="7"/>
      <c r="D14" s="7"/>
      <c r="E14" s="8"/>
      <c r="F14" s="18">
        <v>75</v>
      </c>
      <c r="G14" s="20">
        <f t="shared" si="0"/>
        <v>0.22950819672131148</v>
      </c>
      <c r="H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c r="CW14" s="6"/>
      <c r="CX14" s="6"/>
      <c r="CY14" s="6"/>
      <c r="CZ14" s="6"/>
      <c r="DA14" s="6"/>
      <c r="DB14" s="6"/>
      <c r="DC14" s="6"/>
      <c r="DD14" s="6"/>
      <c r="DE14" s="6"/>
      <c r="DF14" s="6"/>
      <c r="DG14" s="6"/>
      <c r="DH14" s="6"/>
      <c r="DI14" s="6"/>
      <c r="DJ14" s="6"/>
      <c r="DK14" s="6"/>
      <c r="DL14" s="6"/>
      <c r="DM14" s="6"/>
      <c r="DN14" s="6"/>
      <c r="DO14" s="6"/>
      <c r="DP14" s="6"/>
      <c r="DQ14" s="6"/>
      <c r="DR14" s="6"/>
      <c r="DS14" s="6"/>
      <c r="DT14" s="6"/>
      <c r="DU14" s="6"/>
      <c r="DV14" s="6"/>
      <c r="DW14" s="6"/>
      <c r="DX14" s="6"/>
      <c r="DY14" s="6"/>
      <c r="DZ14" s="6"/>
      <c r="EA14" s="6"/>
      <c r="EB14" s="6"/>
      <c r="EC14" s="6"/>
      <c r="ED14" s="6"/>
      <c r="EE14" s="6"/>
      <c r="EF14" s="6"/>
      <c r="EG14" s="6"/>
      <c r="EH14" s="6"/>
      <c r="EI14" s="6"/>
      <c r="EJ14" s="6"/>
      <c r="EK14" s="6"/>
      <c r="EL14" s="6"/>
      <c r="EM14" s="6"/>
      <c r="EN14" s="6"/>
      <c r="EO14" s="6"/>
      <c r="EP14" s="6"/>
      <c r="EQ14" s="6"/>
      <c r="ER14" s="6"/>
      <c r="ES14" s="6"/>
      <c r="ET14" s="6"/>
      <c r="EU14" s="6"/>
      <c r="EV14" s="6"/>
      <c r="EW14" s="6"/>
      <c r="EX14" s="6"/>
      <c r="EY14" s="6"/>
      <c r="EZ14" s="6"/>
      <c r="FA14" s="6"/>
      <c r="FB14" s="6"/>
      <c r="FC14" s="6"/>
      <c r="FD14" s="6"/>
      <c r="FE14" s="6"/>
      <c r="FF14" s="6"/>
      <c r="FG14" s="6"/>
      <c r="FH14" s="6"/>
      <c r="FI14" s="6"/>
      <c r="FJ14" s="6"/>
      <c r="FK14" s="6"/>
      <c r="FL14" s="6"/>
      <c r="FM14" s="6"/>
      <c r="FN14" s="6"/>
      <c r="FO14" s="6"/>
      <c r="FP14" s="6"/>
      <c r="FQ14" s="6"/>
      <c r="FR14" s="6"/>
      <c r="FS14" s="6"/>
      <c r="FT14" s="6"/>
      <c r="FU14" s="6"/>
      <c r="FV14" s="6"/>
      <c r="FW14" s="6"/>
      <c r="FX14" s="6"/>
      <c r="FY14" s="6"/>
      <c r="FZ14" s="6"/>
      <c r="GA14" s="6"/>
      <c r="GB14" s="6"/>
      <c r="GC14" s="6"/>
      <c r="GD14" s="6"/>
      <c r="GE14" s="6"/>
      <c r="GF14" s="6"/>
      <c r="GG14" s="6"/>
      <c r="GH14" s="6"/>
      <c r="GI14" s="6"/>
      <c r="GJ14" s="6"/>
      <c r="GK14" s="6"/>
      <c r="GL14" s="6"/>
      <c r="GM14" s="6"/>
      <c r="GN14" s="6"/>
      <c r="GO14" s="6"/>
      <c r="GP14" s="6"/>
      <c r="GQ14" s="6"/>
      <c r="GR14" s="6"/>
      <c r="GS14" s="6"/>
      <c r="GT14" s="6"/>
      <c r="GU14" s="6"/>
      <c r="GV14" s="6"/>
      <c r="GW14" s="6"/>
      <c r="GX14" s="6"/>
      <c r="GY14" s="6"/>
      <c r="GZ14" s="6"/>
      <c r="HA14" s="6"/>
      <c r="HB14" s="6"/>
      <c r="HC14" s="6"/>
      <c r="HD14" s="6"/>
      <c r="HE14" s="6"/>
      <c r="HF14" s="6"/>
      <c r="HG14" s="6"/>
      <c r="HH14" s="6"/>
      <c r="HI14" s="6"/>
      <c r="HJ14" s="6"/>
      <c r="HK14" s="6"/>
      <c r="HL14" s="6"/>
      <c r="HM14" s="6"/>
      <c r="HN14" s="6"/>
      <c r="HO14" s="6"/>
      <c r="HP14" s="6"/>
      <c r="HQ14" s="6"/>
      <c r="HR14" s="6"/>
      <c r="HS14" s="6"/>
      <c r="HT14" s="6"/>
      <c r="HU14" s="6"/>
      <c r="HV14" s="6"/>
      <c r="HW14" s="6"/>
      <c r="HX14" s="6"/>
      <c r="HY14" s="6"/>
      <c r="HZ14" s="6"/>
      <c r="IA14" s="6"/>
      <c r="IB14" s="6"/>
      <c r="IC14" s="6"/>
      <c r="ID14" s="6"/>
      <c r="IE14" s="6"/>
      <c r="IF14" s="6"/>
      <c r="IG14" s="6"/>
      <c r="IH14" s="6"/>
      <c r="II14" s="6"/>
      <c r="IJ14" s="6"/>
      <c r="IK14" s="6"/>
      <c r="IL14" s="6"/>
      <c r="IM14" s="6"/>
    </row>
    <row r="15" spans="1:247" ht="15" customHeight="1">
      <c r="A15" s="10">
        <v>1952</v>
      </c>
      <c r="B15" s="18">
        <v>733</v>
      </c>
      <c r="C15" s="7"/>
      <c r="D15" s="7"/>
      <c r="E15" s="8"/>
      <c r="F15" s="18">
        <v>80</v>
      </c>
      <c r="G15" s="20">
        <f t="shared" si="0"/>
        <v>6.6666666666666666E-2</v>
      </c>
      <c r="H15" s="6"/>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c r="CY15" s="6"/>
      <c r="CZ15" s="6"/>
      <c r="DA15" s="6"/>
      <c r="DB15" s="6"/>
      <c r="DC15" s="6"/>
      <c r="DD15" s="6"/>
      <c r="DE15" s="6"/>
      <c r="DF15" s="6"/>
      <c r="DG15" s="6"/>
      <c r="DH15" s="6"/>
      <c r="DI15" s="6"/>
      <c r="DJ15" s="6"/>
      <c r="DK15" s="6"/>
      <c r="DL15" s="6"/>
      <c r="DM15" s="6"/>
      <c r="DN15" s="6"/>
      <c r="DO15" s="6"/>
      <c r="DP15" s="6"/>
      <c r="DQ15" s="6"/>
      <c r="DR15" s="6"/>
      <c r="DS15" s="6"/>
      <c r="DT15" s="6"/>
      <c r="DU15" s="6"/>
      <c r="DV15" s="6"/>
      <c r="DW15" s="6"/>
      <c r="DX15" s="6"/>
      <c r="DY15" s="6"/>
      <c r="DZ15" s="6"/>
      <c r="EA15" s="6"/>
      <c r="EB15" s="6"/>
      <c r="EC15" s="6"/>
      <c r="ED15" s="6"/>
      <c r="EE15" s="6"/>
      <c r="EF15" s="6"/>
      <c r="EG15" s="6"/>
      <c r="EH15" s="6"/>
      <c r="EI15" s="6"/>
      <c r="EJ15" s="6"/>
      <c r="EK15" s="6"/>
      <c r="EL15" s="6"/>
      <c r="EM15" s="6"/>
      <c r="EN15" s="6"/>
      <c r="EO15" s="6"/>
      <c r="EP15" s="6"/>
      <c r="EQ15" s="6"/>
      <c r="ER15" s="6"/>
      <c r="ES15" s="6"/>
      <c r="ET15" s="6"/>
      <c r="EU15" s="6"/>
      <c r="EV15" s="6"/>
      <c r="EW15" s="6"/>
      <c r="EX15" s="6"/>
      <c r="EY15" s="6"/>
      <c r="EZ15" s="6"/>
      <c r="FA15" s="6"/>
      <c r="FB15" s="6"/>
      <c r="FC15" s="6"/>
      <c r="FD15" s="6"/>
      <c r="FE15" s="6"/>
      <c r="FF15" s="6"/>
      <c r="FG15" s="6"/>
      <c r="FH15" s="6"/>
      <c r="FI15" s="6"/>
      <c r="FJ15" s="6"/>
      <c r="FK15" s="6"/>
      <c r="FL15" s="6"/>
      <c r="FM15" s="6"/>
      <c r="FN15" s="6"/>
      <c r="FO15" s="6"/>
      <c r="FP15" s="6"/>
      <c r="FQ15" s="6"/>
      <c r="FR15" s="6"/>
      <c r="FS15" s="6"/>
      <c r="FT15" s="6"/>
      <c r="FU15" s="6"/>
      <c r="FV15" s="6"/>
      <c r="FW15" s="6"/>
      <c r="FX15" s="6"/>
      <c r="FY15" s="6"/>
      <c r="FZ15" s="6"/>
      <c r="GA15" s="6"/>
      <c r="GB15" s="6"/>
      <c r="GC15" s="6"/>
      <c r="GD15" s="6"/>
      <c r="GE15" s="6"/>
      <c r="GF15" s="6"/>
      <c r="GG15" s="6"/>
      <c r="GH15" s="6"/>
      <c r="GI15" s="6"/>
      <c r="GJ15" s="6"/>
      <c r="GK15" s="6"/>
      <c r="GL15" s="6"/>
      <c r="GM15" s="6"/>
      <c r="GN15" s="6"/>
      <c r="GO15" s="6"/>
      <c r="GP15" s="6"/>
      <c r="GQ15" s="6"/>
      <c r="GR15" s="6"/>
      <c r="GS15" s="6"/>
      <c r="GT15" s="6"/>
      <c r="GU15" s="6"/>
      <c r="GV15" s="6"/>
      <c r="GW15" s="6"/>
      <c r="GX15" s="6"/>
      <c r="GY15" s="6"/>
      <c r="GZ15" s="6"/>
      <c r="HA15" s="6"/>
      <c r="HB15" s="6"/>
      <c r="HC15" s="6"/>
      <c r="HD15" s="6"/>
      <c r="HE15" s="6"/>
      <c r="HF15" s="6"/>
      <c r="HG15" s="6"/>
      <c r="HH15" s="6"/>
      <c r="HI15" s="6"/>
      <c r="HJ15" s="6"/>
      <c r="HK15" s="6"/>
      <c r="HL15" s="6"/>
      <c r="HM15" s="6"/>
      <c r="HN15" s="6"/>
      <c r="HO15" s="6"/>
      <c r="HP15" s="6"/>
      <c r="HQ15" s="6"/>
      <c r="HR15" s="6"/>
      <c r="HS15" s="6"/>
      <c r="HT15" s="6"/>
      <c r="HU15" s="6"/>
      <c r="HV15" s="6"/>
      <c r="HW15" s="6"/>
      <c r="HX15" s="6"/>
      <c r="HY15" s="6"/>
      <c r="HZ15" s="6"/>
      <c r="IA15" s="6"/>
      <c r="IB15" s="6"/>
      <c r="IC15" s="6"/>
      <c r="ID15" s="6"/>
      <c r="IE15" s="6"/>
      <c r="IF15" s="6"/>
      <c r="IG15" s="6"/>
      <c r="IH15" s="6"/>
      <c r="II15" s="6"/>
      <c r="IJ15" s="6"/>
      <c r="IK15" s="6"/>
      <c r="IL15" s="6"/>
      <c r="IM15" s="6"/>
    </row>
    <row r="16" spans="1:247" ht="15" customHeight="1">
      <c r="A16" s="10">
        <v>1953</v>
      </c>
      <c r="B16" s="18">
        <v>819</v>
      </c>
      <c r="C16" s="7"/>
      <c r="D16" s="7"/>
      <c r="E16" s="8"/>
      <c r="F16" s="18">
        <v>88</v>
      </c>
      <c r="G16" s="20">
        <f t="shared" si="0"/>
        <v>0.1</v>
      </c>
      <c r="H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c r="DG16" s="6"/>
      <c r="DH16" s="6"/>
      <c r="DI16" s="6"/>
      <c r="DJ16" s="6"/>
      <c r="DK16" s="6"/>
      <c r="DL16" s="6"/>
      <c r="DM16" s="6"/>
      <c r="DN16" s="6"/>
      <c r="DO16" s="6"/>
      <c r="DP16" s="6"/>
      <c r="DQ16" s="6"/>
      <c r="DR16" s="6"/>
      <c r="DS16" s="6"/>
      <c r="DT16" s="6"/>
      <c r="DU16" s="6"/>
      <c r="DV16" s="6"/>
      <c r="DW16" s="6"/>
      <c r="DX16" s="6"/>
      <c r="DY16" s="6"/>
      <c r="DZ16" s="6"/>
      <c r="EA16" s="6"/>
      <c r="EB16" s="6"/>
      <c r="EC16" s="6"/>
      <c r="ED16" s="6"/>
      <c r="EE16" s="6"/>
      <c r="EF16" s="6"/>
      <c r="EG16" s="6"/>
      <c r="EH16" s="6"/>
      <c r="EI16" s="6"/>
      <c r="EJ16" s="6"/>
      <c r="EK16" s="6"/>
      <c r="EL16" s="6"/>
      <c r="EM16" s="6"/>
      <c r="EN16" s="6"/>
      <c r="EO16" s="6"/>
      <c r="EP16" s="6"/>
      <c r="EQ16" s="6"/>
      <c r="ER16" s="6"/>
      <c r="ES16" s="6"/>
      <c r="ET16" s="6"/>
      <c r="EU16" s="6"/>
      <c r="EV16" s="6"/>
      <c r="EW16" s="6"/>
      <c r="EX16" s="6"/>
      <c r="EY16" s="6"/>
      <c r="EZ16" s="6"/>
      <c r="FA16" s="6"/>
      <c r="FB16" s="6"/>
      <c r="FC16" s="6"/>
      <c r="FD16" s="6"/>
      <c r="FE16" s="6"/>
      <c r="FF16" s="6"/>
      <c r="FG16" s="6"/>
      <c r="FH16" s="6"/>
      <c r="FI16" s="6"/>
      <c r="FJ16" s="6"/>
      <c r="FK16" s="6"/>
      <c r="FL16" s="6"/>
      <c r="FM16" s="6"/>
      <c r="FN16" s="6"/>
      <c r="FO16" s="6"/>
      <c r="FP16" s="6"/>
      <c r="FQ16" s="6"/>
      <c r="FR16" s="6"/>
      <c r="FS16" s="6"/>
      <c r="FT16" s="6"/>
      <c r="FU16" s="6"/>
      <c r="FV16" s="6"/>
      <c r="FW16" s="6"/>
      <c r="FX16" s="6"/>
      <c r="FY16" s="6"/>
      <c r="FZ16" s="6"/>
      <c r="GA16" s="6"/>
      <c r="GB16" s="6"/>
      <c r="GC16" s="6"/>
      <c r="GD16" s="6"/>
      <c r="GE16" s="6"/>
      <c r="GF16" s="6"/>
      <c r="GG16" s="6"/>
      <c r="GH16" s="6"/>
      <c r="GI16" s="6"/>
      <c r="GJ16" s="6"/>
      <c r="GK16" s="6"/>
      <c r="GL16" s="6"/>
      <c r="GM16" s="6"/>
      <c r="GN16" s="6"/>
      <c r="GO16" s="6"/>
      <c r="GP16" s="6"/>
      <c r="GQ16" s="6"/>
      <c r="GR16" s="6"/>
      <c r="GS16" s="6"/>
      <c r="GT16" s="6"/>
      <c r="GU16" s="6"/>
      <c r="GV16" s="6"/>
      <c r="GW16" s="6"/>
      <c r="GX16" s="6"/>
      <c r="GY16" s="6"/>
      <c r="GZ16" s="6"/>
      <c r="HA16" s="6"/>
      <c r="HB16" s="6"/>
      <c r="HC16" s="6"/>
      <c r="HD16" s="6"/>
      <c r="HE16" s="6"/>
      <c r="HF16" s="6"/>
      <c r="HG16" s="6"/>
      <c r="HH16" s="6"/>
      <c r="HI16" s="6"/>
      <c r="HJ16" s="6"/>
      <c r="HK16" s="6"/>
      <c r="HL16" s="6"/>
      <c r="HM16" s="6"/>
      <c r="HN16" s="6"/>
      <c r="HO16" s="6"/>
      <c r="HP16" s="6"/>
      <c r="HQ16" s="6"/>
      <c r="HR16" s="6"/>
      <c r="HS16" s="6"/>
      <c r="HT16" s="6"/>
      <c r="HU16" s="6"/>
      <c r="HV16" s="6"/>
      <c r="HW16" s="6"/>
      <c r="HX16" s="6"/>
      <c r="HY16" s="6"/>
      <c r="HZ16" s="6"/>
      <c r="IA16" s="6"/>
      <c r="IB16" s="6"/>
      <c r="IC16" s="6"/>
      <c r="ID16" s="6"/>
      <c r="IE16" s="6"/>
      <c r="IF16" s="6"/>
      <c r="IG16" s="6"/>
      <c r="IH16" s="6"/>
      <c r="II16" s="6"/>
      <c r="IJ16" s="6"/>
      <c r="IK16" s="6"/>
      <c r="IL16" s="6"/>
      <c r="IM16" s="6"/>
    </row>
    <row r="17" spans="1:247" ht="15" customHeight="1">
      <c r="A17" s="10">
        <v>1954</v>
      </c>
      <c r="B17" s="18">
        <v>902</v>
      </c>
      <c r="C17" s="7"/>
      <c r="D17" s="7"/>
      <c r="E17" s="8"/>
      <c r="F17" s="18">
        <v>95</v>
      </c>
      <c r="G17" s="20">
        <f t="shared" si="0"/>
        <v>7.9545454545454544E-2</v>
      </c>
      <c r="H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c r="DG17" s="6"/>
      <c r="DH17" s="6"/>
      <c r="DI17" s="6"/>
      <c r="DJ17" s="6"/>
      <c r="DK17" s="6"/>
      <c r="DL17" s="6"/>
      <c r="DM17" s="6"/>
      <c r="DN17" s="6"/>
      <c r="DO17" s="6"/>
      <c r="DP17" s="6"/>
      <c r="DQ17" s="6"/>
      <c r="DR17" s="6"/>
      <c r="DS17" s="6"/>
      <c r="DT17" s="6"/>
      <c r="DU17" s="6"/>
      <c r="DV17" s="6"/>
      <c r="DW17" s="6"/>
      <c r="DX17" s="6"/>
      <c r="DY17" s="6"/>
      <c r="DZ17" s="6"/>
      <c r="EA17" s="6"/>
      <c r="EB17" s="6"/>
      <c r="EC17" s="6"/>
      <c r="ED17" s="6"/>
      <c r="EE17" s="6"/>
      <c r="EF17" s="6"/>
      <c r="EG17" s="6"/>
      <c r="EH17" s="6"/>
      <c r="EI17" s="6"/>
      <c r="EJ17" s="6"/>
      <c r="EK17" s="6"/>
      <c r="EL17" s="6"/>
      <c r="EM17" s="6"/>
      <c r="EN17" s="6"/>
      <c r="EO17" s="6"/>
      <c r="EP17" s="6"/>
      <c r="EQ17" s="6"/>
      <c r="ER17" s="6"/>
      <c r="ES17" s="6"/>
      <c r="ET17" s="6"/>
      <c r="EU17" s="6"/>
      <c r="EV17" s="6"/>
      <c r="EW17" s="6"/>
      <c r="EX17" s="6"/>
      <c r="EY17" s="6"/>
      <c r="EZ17" s="6"/>
      <c r="FA17" s="6"/>
      <c r="FB17" s="6"/>
      <c r="FC17" s="6"/>
      <c r="FD17" s="6"/>
      <c r="FE17" s="6"/>
      <c r="FF17" s="6"/>
      <c r="FG17" s="6"/>
      <c r="FH17" s="6"/>
      <c r="FI17" s="6"/>
      <c r="FJ17" s="6"/>
      <c r="FK17" s="6"/>
      <c r="FL17" s="6"/>
      <c r="FM17" s="6"/>
      <c r="FN17" s="6"/>
      <c r="FO17" s="6"/>
      <c r="FP17" s="6"/>
      <c r="FQ17" s="6"/>
      <c r="FR17" s="6"/>
      <c r="FS17" s="6"/>
      <c r="FT17" s="6"/>
      <c r="FU17" s="6"/>
      <c r="FV17" s="6"/>
      <c r="FW17" s="6"/>
      <c r="FX17" s="6"/>
      <c r="FY17" s="6"/>
      <c r="FZ17" s="6"/>
      <c r="GA17" s="6"/>
      <c r="GB17" s="6"/>
      <c r="GC17" s="6"/>
      <c r="GD17" s="6"/>
      <c r="GE17" s="6"/>
      <c r="GF17" s="6"/>
      <c r="GG17" s="6"/>
      <c r="GH17" s="6"/>
      <c r="GI17" s="6"/>
      <c r="GJ17" s="6"/>
      <c r="GK17" s="6"/>
      <c r="GL17" s="6"/>
      <c r="GM17" s="6"/>
      <c r="GN17" s="6"/>
      <c r="GO17" s="6"/>
      <c r="GP17" s="6"/>
      <c r="GQ17" s="6"/>
      <c r="GR17" s="6"/>
      <c r="GS17" s="6"/>
      <c r="GT17" s="6"/>
      <c r="GU17" s="6"/>
      <c r="GV17" s="6"/>
      <c r="GW17" s="6"/>
      <c r="GX17" s="6"/>
      <c r="GY17" s="6"/>
      <c r="GZ17" s="6"/>
      <c r="HA17" s="6"/>
      <c r="HB17" s="6"/>
      <c r="HC17" s="6"/>
      <c r="HD17" s="6"/>
      <c r="HE17" s="6"/>
      <c r="HF17" s="6"/>
      <c r="HG17" s="6"/>
      <c r="HH17" s="6"/>
      <c r="HI17" s="6"/>
      <c r="HJ17" s="6"/>
      <c r="HK17" s="6"/>
      <c r="HL17" s="6"/>
      <c r="HM17" s="6"/>
      <c r="HN17" s="6"/>
      <c r="HO17" s="6"/>
      <c r="HP17" s="6"/>
      <c r="HQ17" s="6"/>
      <c r="HR17" s="6"/>
      <c r="HS17" s="6"/>
      <c r="HT17" s="6"/>
      <c r="HU17" s="6"/>
      <c r="HV17" s="6"/>
      <c r="HW17" s="6"/>
      <c r="HX17" s="6"/>
      <c r="HY17" s="6"/>
      <c r="HZ17" s="6"/>
      <c r="IA17" s="6"/>
      <c r="IB17" s="6"/>
      <c r="IC17" s="6"/>
      <c r="ID17" s="6"/>
      <c r="IE17" s="6"/>
      <c r="IF17" s="6"/>
      <c r="IG17" s="6"/>
      <c r="IH17" s="6"/>
      <c r="II17" s="6"/>
      <c r="IJ17" s="6"/>
      <c r="IK17" s="6"/>
      <c r="IL17" s="6"/>
      <c r="IM17" s="6"/>
    </row>
    <row r="18" spans="1:247" ht="15" customHeight="1">
      <c r="A18" s="10">
        <v>1955</v>
      </c>
      <c r="B18" s="18">
        <v>1037</v>
      </c>
      <c r="C18" s="7"/>
      <c r="D18" s="7"/>
      <c r="E18" s="8"/>
      <c r="F18" s="18">
        <v>111</v>
      </c>
      <c r="G18" s="20">
        <f t="shared" si="0"/>
        <v>0.16842105263157894</v>
      </c>
      <c r="H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row>
    <row r="19" spans="1:247" ht="15" customHeight="1">
      <c r="A19" s="10">
        <v>1956</v>
      </c>
      <c r="B19" s="18">
        <v>1107</v>
      </c>
      <c r="C19" s="7"/>
      <c r="D19" s="7"/>
      <c r="E19" s="8"/>
      <c r="F19" s="18">
        <v>121</v>
      </c>
      <c r="G19" s="20">
        <f t="shared" si="0"/>
        <v>9.0090090090090086E-2</v>
      </c>
      <c r="H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6"/>
      <c r="DD19" s="6"/>
      <c r="DE19" s="6"/>
      <c r="DF19" s="6"/>
      <c r="DG19" s="6"/>
      <c r="DH19" s="6"/>
      <c r="DI19" s="6"/>
      <c r="DJ19" s="6"/>
      <c r="DK19" s="6"/>
      <c r="DL19" s="6"/>
      <c r="DM19" s="6"/>
      <c r="DN19" s="6"/>
      <c r="DO19" s="6"/>
      <c r="DP19" s="6"/>
      <c r="DQ19" s="6"/>
      <c r="DR19" s="6"/>
      <c r="DS19" s="6"/>
      <c r="DT19" s="6"/>
      <c r="DU19" s="6"/>
      <c r="DV19" s="6"/>
      <c r="DW19" s="6"/>
      <c r="DX19" s="6"/>
      <c r="DY19" s="6"/>
      <c r="DZ19" s="6"/>
      <c r="EA19" s="6"/>
      <c r="EB19" s="6"/>
      <c r="EC19" s="6"/>
      <c r="ED19" s="6"/>
      <c r="EE19" s="6"/>
      <c r="EF19" s="6"/>
      <c r="EG19" s="6"/>
      <c r="EH19" s="6"/>
      <c r="EI19" s="6"/>
      <c r="EJ19" s="6"/>
      <c r="EK19" s="6"/>
      <c r="EL19" s="6"/>
      <c r="EM19" s="6"/>
      <c r="EN19" s="6"/>
      <c r="EO19" s="6"/>
      <c r="EP19" s="6"/>
      <c r="EQ19" s="6"/>
      <c r="ER19" s="6"/>
      <c r="ES19" s="6"/>
      <c r="ET19" s="6"/>
      <c r="EU19" s="6"/>
      <c r="EV19" s="6"/>
      <c r="EW19" s="6"/>
      <c r="EX19" s="6"/>
      <c r="EY19" s="6"/>
      <c r="EZ19" s="6"/>
      <c r="FA19" s="6"/>
      <c r="FB19" s="6"/>
      <c r="FC19" s="6"/>
      <c r="FD19" s="6"/>
      <c r="FE19" s="6"/>
      <c r="FF19" s="6"/>
      <c r="FG19" s="6"/>
      <c r="FH19" s="6"/>
      <c r="FI19" s="6"/>
      <c r="FJ19" s="6"/>
      <c r="FK19" s="6"/>
      <c r="FL19" s="6"/>
      <c r="FM19" s="6"/>
      <c r="FN19" s="6"/>
      <c r="FO19" s="6"/>
      <c r="FP19" s="6"/>
      <c r="FQ19" s="6"/>
      <c r="FR19" s="6"/>
      <c r="FS19" s="6"/>
      <c r="FT19" s="6"/>
      <c r="FU19" s="6"/>
      <c r="FV19" s="6"/>
      <c r="FW19" s="6"/>
      <c r="FX19" s="6"/>
      <c r="FY19" s="6"/>
      <c r="FZ19" s="6"/>
      <c r="GA19" s="6"/>
      <c r="GB19" s="6"/>
      <c r="GC19" s="6"/>
      <c r="GD19" s="6"/>
      <c r="GE19" s="6"/>
      <c r="GF19" s="6"/>
      <c r="GG19" s="6"/>
      <c r="GH19" s="6"/>
      <c r="GI19" s="6"/>
      <c r="GJ19" s="6"/>
      <c r="GK19" s="6"/>
      <c r="GL19" s="6"/>
      <c r="GM19" s="6"/>
      <c r="GN19" s="6"/>
      <c r="GO19" s="6"/>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6"/>
      <c r="IJ19" s="6"/>
      <c r="IK19" s="6"/>
      <c r="IL19" s="6"/>
      <c r="IM19" s="6"/>
    </row>
    <row r="20" spans="1:247" ht="15" customHeight="1">
      <c r="A20" s="10">
        <v>1957</v>
      </c>
      <c r="B20" s="18">
        <v>1180</v>
      </c>
      <c r="C20" s="7"/>
      <c r="D20" s="7"/>
      <c r="E20" s="8"/>
      <c r="F20" s="18">
        <v>129</v>
      </c>
      <c r="G20" s="20">
        <f t="shared" si="0"/>
        <v>6.6115702479338845E-2</v>
      </c>
      <c r="H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6"/>
      <c r="DD20" s="6"/>
      <c r="DE20" s="6"/>
      <c r="DF20" s="6"/>
      <c r="DG20" s="6"/>
      <c r="DH20" s="6"/>
      <c r="DI20" s="6"/>
      <c r="DJ20" s="6"/>
      <c r="DK20" s="6"/>
      <c r="DL20" s="6"/>
      <c r="DM20" s="6"/>
      <c r="DN20" s="6"/>
      <c r="DO20" s="6"/>
      <c r="DP20" s="6"/>
      <c r="DQ20" s="6"/>
      <c r="DR20" s="6"/>
      <c r="DS20" s="6"/>
      <c r="DT20" s="6"/>
      <c r="DU20" s="6"/>
      <c r="DV20" s="6"/>
      <c r="DW20" s="6"/>
      <c r="DX20" s="6"/>
      <c r="DY20" s="6"/>
      <c r="DZ20" s="6"/>
      <c r="EA20" s="6"/>
      <c r="EB20" s="6"/>
      <c r="EC20" s="6"/>
      <c r="ED20" s="6"/>
      <c r="EE20" s="6"/>
      <c r="EF20" s="6"/>
      <c r="EG20" s="6"/>
      <c r="EH20" s="6"/>
      <c r="EI20" s="6"/>
      <c r="EJ20" s="6"/>
      <c r="EK20" s="6"/>
      <c r="EL20" s="6"/>
      <c r="EM20" s="6"/>
      <c r="EN20" s="6"/>
      <c r="EO20" s="6"/>
      <c r="EP20" s="6"/>
      <c r="EQ20" s="6"/>
      <c r="ER20" s="6"/>
      <c r="ES20" s="6"/>
      <c r="ET20" s="6"/>
      <c r="EU20" s="6"/>
      <c r="EV20" s="6"/>
      <c r="EW20" s="6"/>
      <c r="EX20" s="6"/>
      <c r="EY20" s="6"/>
      <c r="EZ20" s="6"/>
      <c r="FA20" s="6"/>
      <c r="FB20" s="6"/>
      <c r="FC20" s="6"/>
      <c r="FD20" s="6"/>
      <c r="FE20" s="6"/>
      <c r="FF20" s="6"/>
      <c r="FG20" s="6"/>
      <c r="FH20" s="6"/>
      <c r="FI20" s="6"/>
      <c r="FJ20" s="6"/>
      <c r="FK20" s="6"/>
      <c r="FL20" s="6"/>
      <c r="FM20" s="6"/>
      <c r="FN20" s="6"/>
      <c r="FO20" s="6"/>
      <c r="FP20" s="6"/>
      <c r="FQ20" s="6"/>
      <c r="FR20" s="6"/>
      <c r="FS20" s="6"/>
      <c r="FT20" s="6"/>
      <c r="FU20" s="6"/>
      <c r="FV20" s="6"/>
      <c r="FW20" s="6"/>
      <c r="FX20" s="6"/>
      <c r="FY20" s="6"/>
      <c r="FZ20" s="6"/>
      <c r="GA20" s="6"/>
      <c r="GB20" s="6"/>
      <c r="GC20" s="6"/>
      <c r="GD20" s="6"/>
      <c r="GE20" s="6"/>
      <c r="GF20" s="6"/>
      <c r="GG20" s="6"/>
      <c r="GH20" s="6"/>
      <c r="GI20" s="6"/>
      <c r="GJ20" s="6"/>
      <c r="GK20" s="6"/>
      <c r="GL20" s="6"/>
      <c r="GM20" s="6"/>
      <c r="GN20" s="6"/>
      <c r="GO20" s="6"/>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6"/>
      <c r="IJ20" s="6"/>
      <c r="IK20" s="6"/>
      <c r="IL20" s="6"/>
      <c r="IM20" s="6"/>
    </row>
    <row r="21" spans="1:247" ht="15" customHeight="1">
      <c r="A21" s="10">
        <v>1958</v>
      </c>
      <c r="B21" s="18">
        <v>1259</v>
      </c>
      <c r="C21" s="7"/>
      <c r="D21" s="7"/>
      <c r="E21" s="8"/>
      <c r="F21" s="18">
        <v>134</v>
      </c>
      <c r="G21" s="20">
        <f t="shared" si="0"/>
        <v>3.875968992248062E-2</v>
      </c>
      <c r="H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row>
    <row r="22" spans="1:247" ht="15" customHeight="1">
      <c r="A22" s="10">
        <v>1959</v>
      </c>
      <c r="B22" s="18">
        <v>1395</v>
      </c>
      <c r="C22" s="7"/>
      <c r="D22" s="7"/>
      <c r="E22" s="8"/>
      <c r="F22" s="18">
        <v>143</v>
      </c>
      <c r="G22" s="20">
        <f t="shared" si="0"/>
        <v>6.7164179104477612E-2</v>
      </c>
      <c r="H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row>
    <row r="23" spans="1:247" ht="15" customHeight="1">
      <c r="A23" s="10">
        <v>1960</v>
      </c>
      <c r="B23" s="18">
        <v>1669</v>
      </c>
      <c r="C23" s="7"/>
      <c r="D23" s="7"/>
      <c r="E23" s="8"/>
      <c r="F23" s="18">
        <v>169</v>
      </c>
      <c r="G23" s="20">
        <f t="shared" si="0"/>
        <v>0.18181818181818182</v>
      </c>
      <c r="H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row>
    <row r="24" spans="1:247" ht="15" customHeight="1">
      <c r="A24" s="10">
        <v>1961</v>
      </c>
      <c r="B24" s="18">
        <v>1824</v>
      </c>
      <c r="C24" s="7"/>
      <c r="D24" s="7"/>
      <c r="E24" s="8"/>
      <c r="F24" s="18">
        <v>176</v>
      </c>
      <c r="G24" s="20">
        <f t="shared" si="0"/>
        <v>4.142011834319527E-2</v>
      </c>
      <c r="H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row>
    <row r="25" spans="1:247" ht="15" customHeight="1">
      <c r="A25" s="10">
        <v>1962</v>
      </c>
      <c r="B25" s="18">
        <v>1955</v>
      </c>
      <c r="C25" s="7"/>
      <c r="D25" s="7"/>
      <c r="E25" s="8"/>
      <c r="F25" s="18">
        <v>183</v>
      </c>
      <c r="G25" s="20">
        <f t="shared" si="0"/>
        <v>3.9772727272727272E-2</v>
      </c>
      <c r="H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row>
    <row r="26" spans="1:247" ht="15" customHeight="1">
      <c r="A26" s="10">
        <v>1963</v>
      </c>
      <c r="B26" s="18">
        <v>2159</v>
      </c>
      <c r="C26" s="7"/>
      <c r="D26" s="7"/>
      <c r="E26" s="8"/>
      <c r="F26" s="18">
        <v>188</v>
      </c>
      <c r="G26" s="20">
        <f t="shared" si="0"/>
        <v>2.7322404371584699E-2</v>
      </c>
      <c r="H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row>
    <row r="27" spans="1:247" ht="15" customHeight="1">
      <c r="A27" s="10" t="s">
        <v>3</v>
      </c>
      <c r="B27" s="18">
        <v>2595</v>
      </c>
      <c r="C27" s="18">
        <v>662</v>
      </c>
      <c r="D27" s="21">
        <v>3257</v>
      </c>
      <c r="E27" s="22" t="s">
        <v>2</v>
      </c>
      <c r="F27" s="18">
        <v>190</v>
      </c>
      <c r="G27" s="20">
        <f t="shared" si="0"/>
        <v>1.0638297872340425E-2</v>
      </c>
      <c r="H27" s="6"/>
      <c r="M27" s="6"/>
      <c r="N27" s="11"/>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row>
    <row r="28" spans="1:247" ht="15" customHeight="1">
      <c r="A28" s="10" t="s">
        <v>4</v>
      </c>
      <c r="B28" s="18">
        <v>2895</v>
      </c>
      <c r="C28" s="18">
        <v>702</v>
      </c>
      <c r="D28" s="21">
        <v>3597</v>
      </c>
      <c r="E28" s="23">
        <f>(D28-D27)/D27</f>
        <v>0.10439054344488793</v>
      </c>
      <c r="F28" s="18">
        <v>193</v>
      </c>
      <c r="G28" s="20">
        <f>(F28-F27)/F27</f>
        <v>1.5789473684210527E-2</v>
      </c>
      <c r="H28" s="6"/>
      <c r="M28" s="6"/>
      <c r="N28" s="11"/>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row>
    <row r="29" spans="1:247" ht="15" customHeight="1">
      <c r="A29" s="10" t="s">
        <v>5</v>
      </c>
      <c r="B29" s="18">
        <v>3270</v>
      </c>
      <c r="C29" s="18">
        <v>697</v>
      </c>
      <c r="D29" s="18">
        <v>3967</v>
      </c>
      <c r="E29" s="23">
        <f t="shared" ref="E29:G69" si="1">(D29-D28)/D28</f>
        <v>0.10286349735891021</v>
      </c>
      <c r="F29" s="18">
        <v>219</v>
      </c>
      <c r="G29" s="20">
        <f t="shared" si="1"/>
        <v>0.13471502590673576</v>
      </c>
      <c r="H29" s="6"/>
      <c r="M29" s="6"/>
      <c r="N29" s="12"/>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row>
    <row r="30" spans="1:247" ht="15" customHeight="1">
      <c r="A30" s="10" t="s">
        <v>6</v>
      </c>
      <c r="B30" s="18">
        <v>3557</v>
      </c>
      <c r="C30" s="18">
        <v>732</v>
      </c>
      <c r="D30" s="18">
        <v>4289</v>
      </c>
      <c r="E30" s="23">
        <f t="shared" si="1"/>
        <v>8.1169649609276529E-2</v>
      </c>
      <c r="F30" s="18">
        <v>236</v>
      </c>
      <c r="G30" s="20">
        <f t="shared" si="1"/>
        <v>7.7625570776255703E-2</v>
      </c>
      <c r="H30" s="6"/>
      <c r="M30" s="6"/>
      <c r="N30" s="12"/>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row>
    <row r="31" spans="1:247" ht="15" customHeight="1">
      <c r="A31" s="10" t="s">
        <v>7</v>
      </c>
      <c r="B31" s="18">
        <v>4045</v>
      </c>
      <c r="C31" s="18">
        <v>783</v>
      </c>
      <c r="D31" s="18">
        <v>4828</v>
      </c>
      <c r="E31" s="23">
        <f t="shared" si="1"/>
        <v>0.12567031942177664</v>
      </c>
      <c r="F31" s="18">
        <v>282</v>
      </c>
      <c r="G31" s="20">
        <f t="shared" si="1"/>
        <v>0.19491525423728814</v>
      </c>
      <c r="H31" s="6"/>
      <c r="M31" s="6"/>
      <c r="N31" s="12"/>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c r="BU31" s="6"/>
      <c r="BV31" s="6"/>
      <c r="BW31" s="6"/>
      <c r="BX31" s="6"/>
      <c r="BY31" s="6"/>
      <c r="BZ31" s="6"/>
      <c r="CA31" s="6"/>
      <c r="CB31" s="6"/>
      <c r="CC31" s="6"/>
      <c r="CD31" s="6"/>
      <c r="CE31" s="6"/>
      <c r="CF31" s="6"/>
      <c r="CG31" s="6"/>
      <c r="CH31" s="6"/>
      <c r="CI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row>
    <row r="32" spans="1:247" ht="15" customHeight="1">
      <c r="A32" s="10" t="s">
        <v>8</v>
      </c>
      <c r="B32" s="18">
        <v>5057</v>
      </c>
      <c r="C32" s="18">
        <v>764</v>
      </c>
      <c r="D32" s="18">
        <v>5821</v>
      </c>
      <c r="E32" s="23">
        <f t="shared" si="1"/>
        <v>0.20567522783761391</v>
      </c>
      <c r="F32" s="18">
        <v>359</v>
      </c>
      <c r="G32" s="20">
        <f t="shared" si="1"/>
        <v>0.27304964539007093</v>
      </c>
      <c r="H32" s="6"/>
      <c r="M32" s="6"/>
      <c r="N32" s="12"/>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6"/>
      <c r="BX32" s="6"/>
      <c r="BY32" s="6"/>
      <c r="BZ32" s="6"/>
      <c r="CA32" s="6"/>
      <c r="CB32" s="6"/>
      <c r="CC32" s="6"/>
      <c r="CD32" s="6"/>
      <c r="CE32" s="6"/>
      <c r="CF32" s="6"/>
      <c r="CG32" s="6"/>
      <c r="CH32" s="6"/>
      <c r="CI32" s="6"/>
      <c r="CJ32" s="6"/>
      <c r="CK32" s="6"/>
      <c r="CL32" s="6"/>
      <c r="CM32" s="6"/>
      <c r="CN32" s="6"/>
      <c r="CO32" s="6"/>
      <c r="CP32" s="6"/>
      <c r="CQ32" s="6"/>
      <c r="CR32" s="6"/>
      <c r="CS32" s="6"/>
      <c r="CT32" s="6"/>
      <c r="CU32" s="6"/>
      <c r="CV32" s="6"/>
      <c r="CW32" s="6"/>
      <c r="CX32" s="6"/>
      <c r="CY32" s="6"/>
      <c r="CZ32" s="6"/>
      <c r="DA32" s="6"/>
      <c r="DB32" s="6"/>
      <c r="DC32" s="6"/>
      <c r="DD32" s="6"/>
      <c r="DE32" s="6"/>
      <c r="DF32" s="6"/>
      <c r="DG32" s="6"/>
      <c r="DH32" s="6"/>
      <c r="DI32" s="6"/>
      <c r="DJ32" s="6"/>
      <c r="DK32" s="6"/>
      <c r="DL32" s="6"/>
      <c r="DM32" s="6"/>
      <c r="DN32" s="6"/>
      <c r="DO32" s="6"/>
      <c r="DP32" s="6"/>
      <c r="DQ32" s="6"/>
      <c r="DR32" s="6"/>
      <c r="DS32" s="6"/>
      <c r="DT32" s="6"/>
      <c r="DU32" s="6"/>
      <c r="DV32" s="6"/>
      <c r="DW32" s="6"/>
      <c r="DX32" s="6"/>
      <c r="DY32" s="6"/>
      <c r="DZ32" s="6"/>
      <c r="EA32" s="6"/>
      <c r="EB32" s="6"/>
      <c r="EC32" s="6"/>
      <c r="ED32" s="6"/>
      <c r="EE32" s="6"/>
      <c r="EF32" s="6"/>
      <c r="EG32" s="6"/>
      <c r="EH32" s="6"/>
      <c r="EI32" s="6"/>
      <c r="EJ32" s="6"/>
      <c r="EK32" s="6"/>
      <c r="EL32" s="6"/>
      <c r="EM32" s="6"/>
      <c r="EN32" s="6"/>
      <c r="EO32" s="6"/>
      <c r="EP32" s="6"/>
      <c r="EQ32" s="6"/>
      <c r="ER32" s="6"/>
      <c r="ES32" s="6"/>
      <c r="ET32" s="6"/>
      <c r="EU32" s="6"/>
      <c r="EV32" s="6"/>
      <c r="EW32" s="6"/>
      <c r="EX32" s="6"/>
      <c r="EY32" s="6"/>
      <c r="EZ32" s="6"/>
      <c r="FA32" s="6"/>
      <c r="FB32" s="6"/>
      <c r="FC32" s="6"/>
      <c r="FD32" s="6"/>
      <c r="FE32" s="6"/>
      <c r="FF32" s="6"/>
      <c r="FG32" s="6"/>
      <c r="FH32" s="6"/>
      <c r="FI32" s="6"/>
      <c r="FJ32" s="6"/>
      <c r="FK32" s="6"/>
      <c r="FL32" s="6"/>
      <c r="FM32" s="6"/>
      <c r="FN32" s="6"/>
      <c r="FO32" s="6"/>
      <c r="FP32" s="6"/>
      <c r="FQ32" s="6"/>
      <c r="FR32" s="6"/>
      <c r="FS32" s="6"/>
      <c r="FT32" s="6"/>
      <c r="FU32" s="6"/>
      <c r="FV32" s="6"/>
      <c r="FW32" s="6"/>
      <c r="FX32" s="6"/>
      <c r="FY32" s="6"/>
      <c r="FZ32" s="6"/>
      <c r="GA32" s="6"/>
      <c r="GB32" s="6"/>
      <c r="GC32" s="6"/>
      <c r="GD32" s="6"/>
      <c r="GE32" s="6"/>
      <c r="GF32" s="6"/>
      <c r="GG32" s="6"/>
      <c r="GH32" s="6"/>
      <c r="GI32" s="6"/>
      <c r="GJ32" s="6"/>
      <c r="GK32" s="6"/>
      <c r="GL32" s="6"/>
      <c r="GM32" s="6"/>
      <c r="GN32" s="6"/>
      <c r="GO32" s="6"/>
      <c r="GP32" s="6"/>
      <c r="GQ32" s="6"/>
      <c r="GR32" s="6"/>
      <c r="GS32" s="6"/>
      <c r="GT32" s="6"/>
      <c r="GU32" s="6"/>
      <c r="GV32" s="6"/>
      <c r="GW32" s="6"/>
      <c r="GX32" s="6"/>
      <c r="GY32" s="6"/>
      <c r="GZ32" s="6"/>
      <c r="HA32" s="6"/>
      <c r="HB32" s="6"/>
      <c r="HC32" s="6"/>
      <c r="HD32" s="6"/>
      <c r="HE32" s="6"/>
      <c r="HF32" s="6"/>
      <c r="HG32" s="6"/>
      <c r="HH32" s="6"/>
      <c r="HI32" s="6"/>
      <c r="HJ32" s="6"/>
      <c r="HK32" s="6"/>
      <c r="HL32" s="6"/>
      <c r="HM32" s="6"/>
      <c r="HN32" s="6"/>
      <c r="HO32" s="6"/>
      <c r="HP32" s="6"/>
      <c r="HQ32" s="6"/>
      <c r="HR32" s="6"/>
      <c r="HS32" s="6"/>
      <c r="HT32" s="6"/>
      <c r="HU32" s="6"/>
      <c r="HV32" s="6"/>
      <c r="HW32" s="6"/>
      <c r="HX32" s="6"/>
      <c r="HY32" s="6"/>
      <c r="HZ32" s="6"/>
      <c r="IA32" s="6"/>
      <c r="IB32" s="6"/>
      <c r="IC32" s="6"/>
      <c r="ID32" s="6"/>
      <c r="IE32" s="6"/>
      <c r="IF32" s="6"/>
      <c r="IG32" s="6"/>
      <c r="IH32" s="6"/>
      <c r="II32" s="6"/>
      <c r="IJ32" s="6"/>
      <c r="IK32" s="6"/>
      <c r="IL32" s="6"/>
      <c r="IM32" s="6"/>
    </row>
    <row r="33" spans="1:247" ht="15" customHeight="1">
      <c r="A33" s="10" t="s">
        <v>9</v>
      </c>
      <c r="B33" s="18">
        <v>5949</v>
      </c>
      <c r="C33" s="18">
        <v>743</v>
      </c>
      <c r="D33" s="18">
        <v>6692</v>
      </c>
      <c r="E33" s="23">
        <f t="shared" si="1"/>
        <v>0.14963064765504208</v>
      </c>
      <c r="F33" s="18">
        <v>432</v>
      </c>
      <c r="G33" s="20">
        <f t="shared" si="1"/>
        <v>0.20334261838440112</v>
      </c>
      <c r="H33" s="6"/>
      <c r="M33" s="6"/>
      <c r="N33" s="12"/>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c r="BZ33" s="6"/>
      <c r="CA33" s="6"/>
      <c r="CB33" s="6"/>
      <c r="CC33" s="6"/>
      <c r="CD33" s="6"/>
      <c r="CE33" s="6"/>
      <c r="CF33" s="6"/>
      <c r="CG33" s="6"/>
      <c r="CH33" s="6"/>
      <c r="CI33" s="6"/>
      <c r="CJ33" s="6"/>
      <c r="CK33" s="6"/>
      <c r="CL33" s="6"/>
      <c r="CM33" s="6"/>
      <c r="CN33" s="6"/>
      <c r="CO33" s="6"/>
      <c r="CP33" s="6"/>
      <c r="CQ33" s="6"/>
      <c r="CR33" s="6"/>
      <c r="CS33" s="6"/>
      <c r="CT33" s="6"/>
      <c r="CU33" s="6"/>
      <c r="CV33" s="6"/>
      <c r="CW33" s="6"/>
      <c r="CX33" s="6"/>
      <c r="CY33" s="6"/>
      <c r="CZ33" s="6"/>
      <c r="DA33" s="6"/>
      <c r="DB33" s="6"/>
      <c r="DC33" s="6"/>
      <c r="DD33" s="6"/>
      <c r="DE33" s="6"/>
      <c r="DF33" s="6"/>
      <c r="DG33" s="6"/>
      <c r="DH33" s="6"/>
      <c r="DI33" s="6"/>
      <c r="DJ33" s="6"/>
      <c r="DK33" s="6"/>
      <c r="DL33" s="6"/>
      <c r="DM33" s="6"/>
      <c r="DN33" s="6"/>
      <c r="DO33" s="6"/>
      <c r="DP33" s="6"/>
      <c r="DQ33" s="6"/>
      <c r="DR33" s="6"/>
      <c r="DS33" s="6"/>
      <c r="DT33" s="6"/>
      <c r="DU33" s="6"/>
      <c r="DV33" s="6"/>
      <c r="DW33" s="6"/>
      <c r="DX33" s="6"/>
      <c r="DY33" s="6"/>
      <c r="DZ33" s="6"/>
      <c r="EA33" s="6"/>
      <c r="EB33" s="6"/>
      <c r="EC33" s="6"/>
      <c r="ED33" s="6"/>
      <c r="EE33" s="6"/>
      <c r="EF33" s="6"/>
      <c r="EG33" s="6"/>
      <c r="EH33" s="6"/>
      <c r="EI33" s="6"/>
      <c r="EJ33" s="6"/>
      <c r="EK33" s="6"/>
      <c r="EL33" s="6"/>
      <c r="EM33" s="6"/>
      <c r="EN33" s="6"/>
      <c r="EO33" s="6"/>
      <c r="EP33" s="6"/>
      <c r="EQ33" s="6"/>
      <c r="ER33" s="6"/>
      <c r="ES33" s="6"/>
      <c r="ET33" s="6"/>
      <c r="EU33" s="6"/>
      <c r="EV33" s="6"/>
      <c r="EW33" s="6"/>
      <c r="EX33" s="6"/>
      <c r="EY33" s="6"/>
      <c r="EZ33" s="6"/>
      <c r="FA33" s="6"/>
      <c r="FB33" s="6"/>
      <c r="FC33" s="6"/>
      <c r="FD33" s="6"/>
      <c r="FE33" s="6"/>
      <c r="FF33" s="6"/>
      <c r="FG33" s="6"/>
      <c r="FH33" s="6"/>
      <c r="FI33" s="6"/>
      <c r="FJ33" s="6"/>
      <c r="FK33" s="6"/>
      <c r="FL33" s="6"/>
      <c r="FM33" s="6"/>
      <c r="FN33" s="6"/>
      <c r="FO33" s="6"/>
      <c r="FP33" s="6"/>
      <c r="FQ33" s="6"/>
      <c r="FR33" s="6"/>
      <c r="FS33" s="6"/>
      <c r="FT33" s="6"/>
      <c r="FU33" s="6"/>
      <c r="FV33" s="6"/>
      <c r="FW33" s="6"/>
      <c r="FX33" s="6"/>
      <c r="FY33" s="6"/>
      <c r="FZ33" s="6"/>
      <c r="GA33" s="6"/>
      <c r="GB33" s="6"/>
      <c r="GC33" s="6"/>
      <c r="GD33" s="6"/>
      <c r="GE33" s="6"/>
      <c r="GF33" s="6"/>
      <c r="GG33" s="6"/>
      <c r="GH33" s="6"/>
      <c r="GI33" s="6"/>
      <c r="GJ33" s="6"/>
      <c r="GK33" s="6"/>
      <c r="GL33" s="6"/>
      <c r="GM33" s="6"/>
      <c r="GN33" s="6"/>
      <c r="GO33" s="6"/>
      <c r="GP33" s="6"/>
      <c r="GQ33" s="6"/>
      <c r="GR33" s="6"/>
      <c r="GS33" s="6"/>
      <c r="GT33" s="6"/>
      <c r="GU33" s="6"/>
      <c r="GV33" s="6"/>
      <c r="GW33" s="6"/>
      <c r="GX33" s="6"/>
      <c r="GY33" s="6"/>
      <c r="GZ33" s="6"/>
      <c r="HA33" s="6"/>
      <c r="HB33" s="6"/>
      <c r="HC33" s="6"/>
      <c r="HD33" s="6"/>
      <c r="HE33" s="6"/>
      <c r="HF33" s="6"/>
      <c r="HG33" s="6"/>
      <c r="HH33" s="6"/>
      <c r="HI33" s="6"/>
      <c r="HJ33" s="6"/>
      <c r="HK33" s="6"/>
      <c r="HL33" s="6"/>
      <c r="HM33" s="6"/>
      <c r="HN33" s="6"/>
      <c r="HO33" s="6"/>
      <c r="HP33" s="6"/>
      <c r="HQ33" s="6"/>
      <c r="HR33" s="6"/>
      <c r="HS33" s="6"/>
      <c r="HT33" s="6"/>
      <c r="HU33" s="6"/>
      <c r="HV33" s="6"/>
      <c r="HW33" s="6"/>
      <c r="HX33" s="6"/>
      <c r="HY33" s="6"/>
      <c r="HZ33" s="6"/>
      <c r="IA33" s="6"/>
      <c r="IB33" s="6"/>
      <c r="IC33" s="6"/>
      <c r="ID33" s="6"/>
      <c r="IE33" s="6"/>
      <c r="IF33" s="6"/>
      <c r="IG33" s="6"/>
      <c r="IH33" s="6"/>
      <c r="II33" s="6"/>
      <c r="IJ33" s="6"/>
      <c r="IK33" s="6"/>
      <c r="IL33" s="6"/>
      <c r="IM33" s="6"/>
    </row>
    <row r="34" spans="1:247" ht="15" customHeight="1">
      <c r="A34" s="10" t="s">
        <v>10</v>
      </c>
      <c r="B34" s="18">
        <v>6410</v>
      </c>
      <c r="C34" s="18">
        <v>721</v>
      </c>
      <c r="D34" s="18">
        <v>7131</v>
      </c>
      <c r="E34" s="23">
        <f t="shared" si="1"/>
        <v>6.5600717274357442E-2</v>
      </c>
      <c r="F34" s="18">
        <v>500</v>
      </c>
      <c r="G34" s="20">
        <f t="shared" si="1"/>
        <v>0.15740740740740741</v>
      </c>
      <c r="H34" s="6"/>
      <c r="M34" s="6"/>
      <c r="N34" s="12"/>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c r="BZ34" s="6"/>
      <c r="CA34" s="6"/>
      <c r="CB34" s="6"/>
      <c r="CC34" s="6"/>
      <c r="CD34" s="6"/>
      <c r="CE34" s="6"/>
      <c r="CF34" s="6"/>
      <c r="CG34" s="6"/>
      <c r="CH34" s="6"/>
      <c r="CI34" s="6"/>
      <c r="CJ34" s="6"/>
      <c r="CK34" s="6"/>
      <c r="CL34" s="6"/>
      <c r="CM34" s="6"/>
      <c r="CN34" s="6"/>
      <c r="CO34" s="6"/>
      <c r="CP34" s="6"/>
      <c r="CQ34" s="6"/>
      <c r="CR34" s="6"/>
      <c r="CS34" s="6"/>
      <c r="CT34" s="6"/>
      <c r="CU34" s="6"/>
      <c r="CV34" s="6"/>
      <c r="CW34" s="6"/>
      <c r="CX34" s="6"/>
      <c r="CY34" s="6"/>
      <c r="CZ34" s="6"/>
      <c r="DA34" s="6"/>
      <c r="DB34" s="6"/>
      <c r="DC34" s="6"/>
      <c r="DD34" s="6"/>
      <c r="DE34" s="6"/>
      <c r="DF34" s="6"/>
      <c r="DG34" s="6"/>
      <c r="DH34" s="6"/>
      <c r="DI34" s="6"/>
      <c r="DJ34" s="6"/>
      <c r="DK34" s="6"/>
      <c r="DL34" s="6"/>
      <c r="DM34" s="6"/>
      <c r="DN34" s="6"/>
      <c r="DO34" s="6"/>
      <c r="DP34" s="6"/>
      <c r="DQ34" s="6"/>
      <c r="DR34" s="6"/>
      <c r="DS34" s="6"/>
      <c r="DT34" s="6"/>
      <c r="DU34" s="6"/>
      <c r="DV34" s="6"/>
      <c r="DW34" s="6"/>
      <c r="DX34" s="6"/>
      <c r="DY34" s="6"/>
      <c r="DZ34" s="6"/>
      <c r="EA34" s="6"/>
      <c r="EB34" s="6"/>
      <c r="EC34" s="6"/>
      <c r="ED34" s="6"/>
      <c r="EE34" s="6"/>
      <c r="EF34" s="6"/>
      <c r="EG34" s="6"/>
      <c r="EH34" s="6"/>
      <c r="EI34" s="6"/>
      <c r="EJ34" s="6"/>
      <c r="EK34" s="6"/>
      <c r="EL34" s="6"/>
      <c r="EM34" s="6"/>
      <c r="EN34" s="6"/>
      <c r="EO34" s="6"/>
      <c r="EP34" s="6"/>
      <c r="EQ34" s="6"/>
      <c r="ER34" s="6"/>
      <c r="ES34" s="6"/>
      <c r="ET34" s="6"/>
      <c r="EU34" s="6"/>
      <c r="EV34" s="6"/>
      <c r="EW34" s="6"/>
      <c r="EX34" s="6"/>
      <c r="EY34" s="6"/>
      <c r="EZ34" s="6"/>
      <c r="FA34" s="6"/>
      <c r="FB34" s="6"/>
      <c r="FC34" s="6"/>
      <c r="FD34" s="6"/>
      <c r="FE34" s="6"/>
      <c r="FF34" s="6"/>
      <c r="FG34" s="6"/>
      <c r="FH34" s="6"/>
      <c r="FI34" s="6"/>
      <c r="FJ34" s="6"/>
      <c r="FK34" s="6"/>
      <c r="FL34" s="6"/>
      <c r="FM34" s="6"/>
      <c r="FN34" s="6"/>
      <c r="FO34" s="6"/>
      <c r="FP34" s="6"/>
      <c r="FQ34" s="6"/>
      <c r="FR34" s="6"/>
      <c r="FS34" s="6"/>
      <c r="FT34" s="6"/>
      <c r="FU34" s="6"/>
      <c r="FV34" s="6"/>
      <c r="FW34" s="6"/>
      <c r="FX34" s="6"/>
      <c r="FY34" s="6"/>
      <c r="FZ34" s="6"/>
      <c r="GA34" s="6"/>
      <c r="GB34" s="6"/>
      <c r="GC34" s="6"/>
      <c r="GD34" s="6"/>
      <c r="GE34" s="6"/>
      <c r="GF34" s="6"/>
      <c r="GG34" s="6"/>
      <c r="GH34" s="6"/>
      <c r="GI34" s="6"/>
      <c r="GJ34" s="6"/>
      <c r="GK34" s="6"/>
      <c r="GL34" s="6"/>
      <c r="GM34" s="6"/>
      <c r="GN34" s="6"/>
      <c r="GO34" s="6"/>
      <c r="GP34" s="6"/>
      <c r="GQ34" s="6"/>
      <c r="GR34" s="6"/>
      <c r="GS34" s="6"/>
      <c r="GT34" s="6"/>
      <c r="GU34" s="6"/>
      <c r="GV34" s="6"/>
      <c r="GW34" s="6"/>
      <c r="GX34" s="6"/>
      <c r="GY34" s="6"/>
      <c r="GZ34" s="6"/>
      <c r="HA34" s="6"/>
      <c r="HB34" s="6"/>
      <c r="HC34" s="6"/>
      <c r="HD34" s="6"/>
      <c r="HE34" s="6"/>
      <c r="HF34" s="6"/>
      <c r="HG34" s="6"/>
      <c r="HH34" s="6"/>
      <c r="HI34" s="6"/>
      <c r="HJ34" s="6"/>
      <c r="HK34" s="6"/>
      <c r="HL34" s="6"/>
      <c r="HM34" s="6"/>
      <c r="HN34" s="6"/>
      <c r="HO34" s="6"/>
      <c r="HP34" s="6"/>
      <c r="HQ34" s="6"/>
      <c r="HR34" s="6"/>
      <c r="HS34" s="6"/>
      <c r="HT34" s="6"/>
      <c r="HU34" s="6"/>
      <c r="HV34" s="6"/>
      <c r="HW34" s="6"/>
      <c r="HX34" s="6"/>
      <c r="HY34" s="6"/>
      <c r="HZ34" s="6"/>
      <c r="IA34" s="6"/>
      <c r="IB34" s="6"/>
      <c r="IC34" s="6"/>
      <c r="ID34" s="6"/>
      <c r="IE34" s="6"/>
      <c r="IF34" s="6"/>
      <c r="IG34" s="6"/>
      <c r="IH34" s="6"/>
      <c r="II34" s="6"/>
      <c r="IJ34" s="6"/>
      <c r="IK34" s="6"/>
      <c r="IL34" s="6"/>
      <c r="IM34" s="6"/>
    </row>
    <row r="35" spans="1:247" ht="15" customHeight="1">
      <c r="A35" s="10" t="s">
        <v>11</v>
      </c>
      <c r="B35" s="18">
        <v>6808</v>
      </c>
      <c r="C35" s="18">
        <v>651</v>
      </c>
      <c r="D35" s="18">
        <v>7459</v>
      </c>
      <c r="E35" s="23">
        <f t="shared" si="1"/>
        <v>4.5996353947552936E-2</v>
      </c>
      <c r="F35" s="18">
        <v>576</v>
      </c>
      <c r="G35" s="20">
        <f t="shared" si="1"/>
        <v>0.152</v>
      </c>
      <c r="H35" s="6"/>
      <c r="M35" s="6"/>
      <c r="N35" s="12"/>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row>
    <row r="36" spans="1:247" ht="15" customHeight="1">
      <c r="A36" s="10" t="s">
        <v>12</v>
      </c>
      <c r="B36" s="18">
        <v>7439</v>
      </c>
      <c r="C36" s="18">
        <v>728</v>
      </c>
      <c r="D36" s="18">
        <v>8167</v>
      </c>
      <c r="E36" s="23">
        <f t="shared" si="1"/>
        <v>9.4918889931626227E-2</v>
      </c>
      <c r="F36" s="18">
        <v>726</v>
      </c>
      <c r="G36" s="20">
        <f t="shared" si="1"/>
        <v>0.26041666666666669</v>
      </c>
      <c r="H36" s="6"/>
      <c r="M36" s="6"/>
      <c r="N36" s="12"/>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E36" s="6"/>
      <c r="DF36" s="6"/>
      <c r="DG36" s="6"/>
      <c r="DH36" s="6"/>
      <c r="DI36" s="6"/>
      <c r="DJ36" s="6"/>
      <c r="DK36" s="6"/>
      <c r="DL36" s="6"/>
      <c r="DM36" s="6"/>
      <c r="DN36" s="6"/>
      <c r="DO36" s="6"/>
      <c r="DP36" s="6"/>
      <c r="DQ36" s="6"/>
      <c r="DR36" s="6"/>
      <c r="DS36" s="6"/>
      <c r="DT36" s="6"/>
      <c r="DU36" s="6"/>
      <c r="DV36" s="6"/>
      <c r="DW36" s="6"/>
      <c r="DX36" s="6"/>
      <c r="DY36" s="6"/>
      <c r="DZ36" s="6"/>
      <c r="EA36" s="6"/>
      <c r="EB36" s="6"/>
      <c r="EC36" s="6"/>
      <c r="ED36" s="6"/>
      <c r="EE36" s="6"/>
      <c r="EF36" s="6"/>
      <c r="EG36" s="6"/>
      <c r="EH36" s="6"/>
      <c r="EI36" s="6"/>
      <c r="EJ36" s="6"/>
      <c r="EK36" s="6"/>
      <c r="EL36" s="6"/>
      <c r="EM36" s="6"/>
      <c r="EN36" s="6"/>
      <c r="EO36" s="6"/>
      <c r="EP36" s="6"/>
      <c r="EQ36" s="6"/>
      <c r="ER36" s="6"/>
      <c r="ES36" s="6"/>
      <c r="ET36" s="6"/>
      <c r="EU36" s="6"/>
      <c r="EV36" s="6"/>
      <c r="EW36" s="6"/>
      <c r="EX36" s="6"/>
      <c r="EY36" s="6"/>
      <c r="EZ36" s="6"/>
      <c r="FA36" s="6"/>
      <c r="FB36" s="6"/>
      <c r="FC36" s="6"/>
      <c r="FD36" s="6"/>
      <c r="FE36" s="6"/>
      <c r="FF36" s="6"/>
      <c r="FG36" s="6"/>
      <c r="FH36" s="6"/>
      <c r="FI36" s="6"/>
      <c r="FJ36" s="6"/>
      <c r="FK36" s="6"/>
      <c r="FL36" s="6"/>
      <c r="FM36" s="6"/>
      <c r="FN36" s="6"/>
      <c r="FO36" s="6"/>
      <c r="FP36" s="6"/>
      <c r="FQ36" s="6"/>
      <c r="FR36" s="6"/>
      <c r="FS36" s="6"/>
      <c r="FT36" s="6"/>
      <c r="FU36" s="6"/>
      <c r="FV36" s="6"/>
      <c r="FW36" s="6"/>
      <c r="FX36" s="6"/>
      <c r="FY36" s="6"/>
      <c r="FZ36" s="6"/>
      <c r="GA36" s="6"/>
      <c r="GB36" s="6"/>
      <c r="GC36" s="6"/>
      <c r="GD36" s="6"/>
      <c r="GE36" s="6"/>
      <c r="GF36" s="6"/>
      <c r="GG36" s="6"/>
      <c r="GH36" s="6"/>
      <c r="GI36" s="6"/>
      <c r="GJ36" s="6"/>
      <c r="GK36" s="6"/>
      <c r="GL36" s="6"/>
      <c r="GM36" s="6"/>
      <c r="GN36" s="6"/>
      <c r="GO36" s="6"/>
      <c r="GP36" s="6"/>
      <c r="GQ36" s="6"/>
      <c r="GR36" s="6"/>
      <c r="GS36" s="6"/>
      <c r="GT36" s="6"/>
      <c r="GU36" s="6"/>
      <c r="GV36" s="6"/>
      <c r="GW36" s="6"/>
      <c r="GX36" s="6"/>
      <c r="GY36" s="6"/>
      <c r="GZ36" s="6"/>
      <c r="HA36" s="6"/>
      <c r="HB36" s="6"/>
      <c r="HC36" s="6"/>
      <c r="HD36" s="6"/>
      <c r="HE36" s="6"/>
      <c r="HF36" s="6"/>
      <c r="HG36" s="6"/>
      <c r="HH36" s="6"/>
      <c r="HI36" s="6"/>
      <c r="HJ36" s="6"/>
      <c r="HK36" s="6"/>
      <c r="HL36" s="6"/>
      <c r="HM36" s="6"/>
      <c r="HN36" s="6"/>
      <c r="HO36" s="6"/>
      <c r="HP36" s="6"/>
      <c r="HQ36" s="6"/>
      <c r="HR36" s="6"/>
      <c r="HS36" s="6"/>
      <c r="HT36" s="6"/>
      <c r="HU36" s="6"/>
      <c r="HV36" s="6"/>
      <c r="HW36" s="6"/>
      <c r="HX36" s="6"/>
      <c r="HY36" s="6"/>
      <c r="HZ36" s="6"/>
      <c r="IA36" s="6"/>
      <c r="IB36" s="6"/>
      <c r="IC36" s="6"/>
      <c r="ID36" s="6"/>
      <c r="IE36" s="6"/>
      <c r="IF36" s="6"/>
      <c r="IG36" s="6"/>
      <c r="IH36" s="6"/>
      <c r="II36" s="6"/>
      <c r="IJ36" s="6"/>
      <c r="IK36" s="6"/>
      <c r="IL36" s="6"/>
      <c r="IM36" s="6"/>
    </row>
    <row r="37" spans="1:247" ht="15" customHeight="1">
      <c r="A37" s="10" t="s">
        <v>13</v>
      </c>
      <c r="B37" s="18">
        <v>7814</v>
      </c>
      <c r="C37" s="18">
        <v>729</v>
      </c>
      <c r="D37" s="18">
        <v>8543</v>
      </c>
      <c r="E37" s="23">
        <f t="shared" si="1"/>
        <v>4.6038937186237298E-2</v>
      </c>
      <c r="F37" s="18">
        <v>898</v>
      </c>
      <c r="G37" s="20">
        <f t="shared" si="1"/>
        <v>0.23691460055096419</v>
      </c>
      <c r="H37" s="6"/>
      <c r="M37" s="6"/>
      <c r="N37" s="12"/>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c r="BY37" s="6"/>
      <c r="BZ37" s="6"/>
      <c r="CA37" s="6"/>
      <c r="CB37" s="6"/>
      <c r="CC37" s="6"/>
      <c r="CD37" s="6"/>
      <c r="CE37" s="6"/>
      <c r="CF37" s="6"/>
      <c r="CG37" s="6"/>
      <c r="CH37" s="6"/>
      <c r="CI37" s="6"/>
      <c r="CJ37" s="6"/>
      <c r="CK37" s="6"/>
      <c r="CL37" s="6"/>
      <c r="CM37" s="6"/>
      <c r="CN37" s="6"/>
      <c r="CO37" s="6"/>
      <c r="CP37" s="6"/>
      <c r="CQ37" s="6"/>
      <c r="CR37" s="6"/>
      <c r="CS37" s="6"/>
      <c r="CT37" s="6"/>
      <c r="CU37" s="6"/>
      <c r="CV37" s="6"/>
      <c r="CW37" s="6"/>
      <c r="CX37" s="6"/>
      <c r="CY37" s="6"/>
      <c r="CZ37" s="6"/>
      <c r="DA37" s="6"/>
      <c r="DB37" s="6"/>
      <c r="DC37" s="6"/>
      <c r="DD37" s="6"/>
      <c r="DE37" s="6"/>
      <c r="DF37" s="6"/>
      <c r="DG37" s="6"/>
      <c r="DH37" s="6"/>
      <c r="DI37" s="6"/>
      <c r="DJ37" s="6"/>
      <c r="DK37" s="6"/>
      <c r="DL37" s="6"/>
      <c r="DM37" s="6"/>
      <c r="DN37" s="6"/>
      <c r="DO37" s="6"/>
      <c r="DP37" s="6"/>
      <c r="DQ37" s="6"/>
      <c r="DR37" s="6"/>
      <c r="DS37" s="6"/>
      <c r="DT37" s="6"/>
      <c r="DU37" s="6"/>
      <c r="DV37" s="6"/>
      <c r="DW37" s="6"/>
      <c r="DX37" s="6"/>
      <c r="DY37" s="6"/>
      <c r="DZ37" s="6"/>
      <c r="EA37" s="6"/>
      <c r="EB37" s="6"/>
      <c r="EC37" s="6"/>
      <c r="ED37" s="6"/>
      <c r="EE37" s="6"/>
      <c r="EF37" s="6"/>
      <c r="EG37" s="6"/>
      <c r="EH37" s="6"/>
      <c r="EI37" s="6"/>
      <c r="EJ37" s="6"/>
      <c r="EK37" s="6"/>
      <c r="EL37" s="6"/>
      <c r="EM37" s="6"/>
      <c r="EN37" s="6"/>
      <c r="EO37" s="6"/>
      <c r="EP37" s="6"/>
      <c r="EQ37" s="6"/>
      <c r="ER37" s="6"/>
      <c r="ES37" s="6"/>
      <c r="ET37" s="6"/>
      <c r="EU37" s="6"/>
      <c r="EV37" s="6"/>
      <c r="EW37" s="6"/>
      <c r="EX37" s="6"/>
      <c r="EY37" s="6"/>
      <c r="EZ37" s="6"/>
      <c r="FA37" s="6"/>
      <c r="FB37" s="6"/>
      <c r="FC37" s="6"/>
      <c r="FD37" s="6"/>
      <c r="FE37" s="6"/>
      <c r="FF37" s="6"/>
      <c r="FG37" s="6"/>
      <c r="FH37" s="6"/>
      <c r="FI37" s="6"/>
      <c r="FJ37" s="6"/>
      <c r="FK37" s="6"/>
      <c r="FL37" s="6"/>
      <c r="FM37" s="6"/>
      <c r="FN37" s="6"/>
      <c r="FO37" s="6"/>
      <c r="FP37" s="6"/>
      <c r="FQ37" s="6"/>
      <c r="FR37" s="6"/>
      <c r="FS37" s="6"/>
      <c r="FT37" s="6"/>
      <c r="FU37" s="6"/>
      <c r="FV37" s="6"/>
      <c r="FW37" s="6"/>
      <c r="FX37" s="6"/>
      <c r="FY37" s="6"/>
      <c r="FZ37" s="6"/>
      <c r="GA37" s="6"/>
      <c r="GB37" s="6"/>
      <c r="GC37" s="6"/>
      <c r="GD37" s="6"/>
      <c r="GE37" s="6"/>
      <c r="GF37" s="6"/>
      <c r="GG37" s="6"/>
      <c r="GH37" s="6"/>
      <c r="GI37" s="6"/>
      <c r="GJ37" s="6"/>
      <c r="GK37" s="6"/>
      <c r="GL37" s="6"/>
      <c r="GM37" s="6"/>
      <c r="GN37" s="6"/>
      <c r="GO37" s="6"/>
      <c r="GP37" s="6"/>
      <c r="GQ37" s="6"/>
      <c r="GR37" s="6"/>
      <c r="GS37" s="6"/>
      <c r="GT37" s="6"/>
      <c r="GU37" s="6"/>
      <c r="GV37" s="6"/>
      <c r="GW37" s="6"/>
      <c r="GX37" s="6"/>
      <c r="GY37" s="6"/>
      <c r="GZ37" s="6"/>
      <c r="HA37" s="6"/>
      <c r="HB37" s="6"/>
      <c r="HC37" s="6"/>
      <c r="HD37" s="6"/>
      <c r="HE37" s="6"/>
      <c r="HF37" s="6"/>
      <c r="HG37" s="6"/>
      <c r="HH37" s="6"/>
      <c r="HI37" s="6"/>
      <c r="HJ37" s="6"/>
      <c r="HK37" s="6"/>
      <c r="HL37" s="6"/>
      <c r="HM37" s="6"/>
      <c r="HN37" s="6"/>
      <c r="HO37" s="6"/>
      <c r="HP37" s="6"/>
      <c r="HQ37" s="6"/>
      <c r="HR37" s="6"/>
      <c r="HS37" s="6"/>
      <c r="HT37" s="6"/>
      <c r="HU37" s="6"/>
      <c r="HV37" s="6"/>
      <c r="HW37" s="6"/>
      <c r="HX37" s="6"/>
      <c r="HY37" s="6"/>
      <c r="HZ37" s="6"/>
      <c r="IA37" s="6"/>
      <c r="IB37" s="6"/>
      <c r="IC37" s="6"/>
      <c r="ID37" s="6"/>
      <c r="IE37" s="6"/>
      <c r="IF37" s="6"/>
      <c r="IG37" s="6"/>
      <c r="IH37" s="6"/>
      <c r="II37" s="6"/>
      <c r="IJ37" s="6"/>
      <c r="IK37" s="6"/>
      <c r="IL37" s="6"/>
      <c r="IM37" s="6"/>
    </row>
    <row r="38" spans="1:247" ht="15" customHeight="1">
      <c r="A38" s="10" t="s">
        <v>14</v>
      </c>
      <c r="B38" s="18">
        <v>8787</v>
      </c>
      <c r="C38" s="18">
        <v>703</v>
      </c>
      <c r="D38" s="18">
        <v>9490</v>
      </c>
      <c r="E38" s="23">
        <f t="shared" si="1"/>
        <v>0.11085098911389442</v>
      </c>
      <c r="F38" s="18">
        <v>1218</v>
      </c>
      <c r="G38" s="20">
        <f t="shared" si="1"/>
        <v>0.35634743875278396</v>
      </c>
      <c r="H38" s="6"/>
      <c r="M38" s="6"/>
      <c r="N38" s="12"/>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c r="BS38" s="6"/>
      <c r="BT38" s="6"/>
      <c r="BU38" s="6"/>
      <c r="BV38" s="6"/>
      <c r="BW38" s="6"/>
      <c r="BX38" s="6"/>
      <c r="BY38" s="6"/>
      <c r="BZ38" s="6"/>
      <c r="CA38" s="6"/>
      <c r="CB38" s="6"/>
      <c r="CC38" s="6"/>
      <c r="CD38" s="6"/>
      <c r="CE38" s="6"/>
      <c r="CF38" s="6"/>
      <c r="CG38" s="6"/>
      <c r="CH38" s="6"/>
      <c r="CI38" s="6"/>
      <c r="CJ38" s="6"/>
      <c r="CK38" s="6"/>
      <c r="CL38" s="6"/>
      <c r="CM38" s="6"/>
      <c r="CN38" s="6"/>
      <c r="CO38" s="6"/>
      <c r="CP38" s="6"/>
      <c r="CQ38" s="6"/>
      <c r="CR38" s="6"/>
      <c r="CS38" s="6"/>
      <c r="CT38" s="6"/>
      <c r="CU38" s="6"/>
      <c r="CV38" s="6"/>
      <c r="CW38" s="6"/>
      <c r="CX38" s="6"/>
      <c r="CY38" s="6"/>
      <c r="CZ38" s="6"/>
      <c r="DA38" s="6"/>
      <c r="DB38" s="6"/>
      <c r="DC38" s="6"/>
      <c r="DD38" s="6"/>
      <c r="DE38" s="6"/>
      <c r="DF38" s="6"/>
      <c r="DG38" s="6"/>
      <c r="DH38" s="6"/>
      <c r="DI38" s="6"/>
      <c r="DJ38" s="6"/>
      <c r="DK38" s="6"/>
      <c r="DL38" s="6"/>
      <c r="DM38" s="6"/>
      <c r="DN38" s="6"/>
      <c r="DO38" s="6"/>
      <c r="DP38" s="6"/>
      <c r="DQ38" s="6"/>
      <c r="DR38" s="6"/>
      <c r="DS38" s="6"/>
      <c r="DT38" s="6"/>
      <c r="DU38" s="6"/>
      <c r="DV38" s="6"/>
      <c r="DW38" s="6"/>
      <c r="DX38" s="6"/>
      <c r="DY38" s="6"/>
      <c r="DZ38" s="6"/>
      <c r="EA38" s="6"/>
      <c r="EB38" s="6"/>
      <c r="EC38" s="6"/>
      <c r="ED38" s="6"/>
      <c r="EE38" s="6"/>
      <c r="EF38" s="6"/>
      <c r="EG38" s="6"/>
      <c r="EH38" s="6"/>
      <c r="EI38" s="6"/>
      <c r="EJ38" s="6"/>
      <c r="EK38" s="6"/>
      <c r="EL38" s="6"/>
      <c r="EM38" s="6"/>
      <c r="EN38" s="6"/>
      <c r="EO38" s="6"/>
      <c r="EP38" s="6"/>
      <c r="EQ38" s="6"/>
      <c r="ER38" s="6"/>
      <c r="ES38" s="6"/>
      <c r="ET38" s="6"/>
      <c r="EU38" s="6"/>
      <c r="EV38" s="6"/>
      <c r="EW38" s="6"/>
      <c r="EX38" s="6"/>
      <c r="EY38" s="6"/>
      <c r="EZ38" s="6"/>
      <c r="FA38" s="6"/>
      <c r="FB38" s="6"/>
      <c r="FC38" s="6"/>
      <c r="FD38" s="6"/>
      <c r="FE38" s="6"/>
      <c r="FF38" s="6"/>
      <c r="FG38" s="6"/>
      <c r="FH38" s="6"/>
      <c r="FI38" s="6"/>
      <c r="FJ38" s="6"/>
      <c r="FK38" s="6"/>
      <c r="FL38" s="6"/>
      <c r="FM38" s="6"/>
      <c r="FN38" s="6"/>
      <c r="FO38" s="6"/>
      <c r="FP38" s="6"/>
      <c r="FQ38" s="6"/>
      <c r="FR38" s="6"/>
      <c r="FS38" s="6"/>
      <c r="FT38" s="6"/>
      <c r="FU38" s="6"/>
      <c r="FV38" s="6"/>
      <c r="FW38" s="6"/>
      <c r="FX38" s="6"/>
      <c r="FY38" s="6"/>
      <c r="FZ38" s="6"/>
      <c r="GA38" s="6"/>
      <c r="GB38" s="6"/>
      <c r="GC38" s="6"/>
      <c r="GD38" s="6"/>
      <c r="GE38" s="6"/>
      <c r="GF38" s="6"/>
      <c r="GG38" s="6"/>
      <c r="GH38" s="6"/>
      <c r="GI38" s="6"/>
      <c r="GJ38" s="6"/>
      <c r="GK38" s="6"/>
      <c r="GL38" s="6"/>
      <c r="GM38" s="6"/>
      <c r="GN38" s="6"/>
      <c r="GO38" s="6"/>
      <c r="GP38" s="6"/>
      <c r="GQ38" s="6"/>
      <c r="GR38" s="6"/>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row>
    <row r="39" spans="1:247" ht="15" customHeight="1">
      <c r="A39" s="10" t="s">
        <v>15</v>
      </c>
      <c r="B39" s="18">
        <v>10105</v>
      </c>
      <c r="C39" s="18">
        <v>703</v>
      </c>
      <c r="D39" s="18">
        <v>10808</v>
      </c>
      <c r="E39" s="23">
        <f t="shared" si="1"/>
        <v>0.13888303477344574</v>
      </c>
      <c r="F39" s="18">
        <v>1768</v>
      </c>
      <c r="G39" s="20">
        <f t="shared" si="1"/>
        <v>0.45155993431855501</v>
      </c>
      <c r="H39" s="6"/>
      <c r="M39" s="6"/>
      <c r="N39" s="12"/>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c r="BE39" s="6"/>
      <c r="BF39" s="6"/>
      <c r="BG39" s="6"/>
      <c r="BH39" s="6"/>
      <c r="BI39" s="6"/>
      <c r="BJ39" s="6"/>
      <c r="BK39" s="6"/>
      <c r="BL39" s="6"/>
      <c r="BM39" s="6"/>
      <c r="BN39" s="6"/>
      <c r="BO39" s="6"/>
      <c r="BP39" s="6"/>
      <c r="BQ39" s="6"/>
      <c r="BR39" s="6"/>
      <c r="BS39" s="6"/>
      <c r="BT39" s="6"/>
      <c r="BU39" s="6"/>
      <c r="BV39" s="6"/>
      <c r="BW39" s="6"/>
      <c r="BX39" s="6"/>
      <c r="BY39" s="6"/>
      <c r="BZ39" s="6"/>
      <c r="CA39" s="6"/>
      <c r="CB39" s="6"/>
      <c r="CC39" s="6"/>
      <c r="CD39" s="6"/>
      <c r="CE39" s="6"/>
      <c r="CF39" s="6"/>
      <c r="CG39" s="6"/>
      <c r="CH39" s="6"/>
      <c r="CI39" s="6"/>
      <c r="CJ39" s="6"/>
      <c r="CK39" s="6"/>
      <c r="CL39" s="6"/>
      <c r="CM39" s="6"/>
      <c r="CN39" s="6"/>
      <c r="CO39" s="6"/>
      <c r="CP39" s="6"/>
      <c r="CQ39" s="6"/>
      <c r="CR39" s="6"/>
      <c r="CS39" s="6"/>
      <c r="CT39" s="6"/>
      <c r="CU39" s="6"/>
      <c r="CV39" s="6"/>
      <c r="CW39" s="6"/>
      <c r="CX39" s="6"/>
      <c r="CY39" s="6"/>
      <c r="CZ39" s="6"/>
      <c r="DA39" s="6"/>
      <c r="DB39" s="6"/>
      <c r="DC39" s="6"/>
      <c r="DD39" s="6"/>
      <c r="DE39" s="6"/>
      <c r="DF39" s="6"/>
      <c r="DG39" s="6"/>
      <c r="DH39" s="6"/>
      <c r="DI39" s="6"/>
      <c r="DJ39" s="6"/>
      <c r="DK39" s="6"/>
      <c r="DL39" s="6"/>
      <c r="DM39" s="6"/>
      <c r="DN39" s="6"/>
      <c r="DO39" s="6"/>
      <c r="DP39" s="6"/>
      <c r="DQ39" s="6"/>
      <c r="DR39" s="6"/>
      <c r="DS39" s="6"/>
      <c r="DT39" s="6"/>
      <c r="DU39" s="6"/>
      <c r="DV39" s="6"/>
      <c r="DW39" s="6"/>
      <c r="DX39" s="6"/>
      <c r="DY39" s="6"/>
      <c r="DZ39" s="6"/>
      <c r="EA39" s="6"/>
      <c r="EB39" s="6"/>
      <c r="EC39" s="6"/>
      <c r="ED39" s="6"/>
      <c r="EE39" s="6"/>
      <c r="EF39" s="6"/>
      <c r="EG39" s="6"/>
      <c r="EH39" s="6"/>
      <c r="EI39" s="6"/>
      <c r="EJ39" s="6"/>
      <c r="EK39" s="6"/>
      <c r="EL39" s="6"/>
      <c r="EM39" s="6"/>
      <c r="EN39" s="6"/>
      <c r="EO39" s="6"/>
      <c r="EP39" s="6"/>
      <c r="EQ39" s="6"/>
      <c r="ER39" s="6"/>
      <c r="ES39" s="6"/>
      <c r="ET39" s="6"/>
      <c r="EU39" s="6"/>
      <c r="EV39" s="6"/>
      <c r="EW39" s="6"/>
      <c r="EX39" s="6"/>
      <c r="EY39" s="6"/>
      <c r="EZ39" s="6"/>
      <c r="FA39" s="6"/>
      <c r="FB39" s="6"/>
      <c r="FC39" s="6"/>
      <c r="FD39" s="6"/>
      <c r="FE39" s="6"/>
      <c r="FF39" s="6"/>
      <c r="FG39" s="6"/>
      <c r="FH39" s="6"/>
      <c r="FI39" s="6"/>
      <c r="FJ39" s="6"/>
      <c r="FK39" s="6"/>
      <c r="FL39" s="6"/>
      <c r="FM39" s="6"/>
      <c r="FN39" s="6"/>
      <c r="FO39" s="6"/>
      <c r="FP39" s="6"/>
      <c r="FQ39" s="6"/>
      <c r="FR39" s="6"/>
      <c r="FS39" s="6"/>
      <c r="FT39" s="6"/>
      <c r="FU39" s="6"/>
      <c r="FV39" s="6"/>
      <c r="FW39" s="6"/>
      <c r="FX39" s="6"/>
      <c r="FY39" s="6"/>
      <c r="FZ39" s="6"/>
      <c r="GA39" s="6"/>
      <c r="GB39" s="6"/>
      <c r="GC39" s="6"/>
      <c r="GD39" s="6"/>
      <c r="GE39" s="6"/>
      <c r="GF39" s="6"/>
      <c r="GG39" s="6"/>
      <c r="GH39" s="6"/>
      <c r="GI39" s="6"/>
      <c r="GJ39" s="6"/>
      <c r="GK39" s="6"/>
      <c r="GL39" s="6"/>
      <c r="GM39" s="6"/>
      <c r="GN39" s="6"/>
      <c r="GO39" s="6"/>
      <c r="GP39" s="6"/>
      <c r="GQ39" s="6"/>
      <c r="GR39" s="6"/>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row>
    <row r="40" spans="1:247" ht="15" customHeight="1">
      <c r="A40" s="10" t="s">
        <v>16</v>
      </c>
      <c r="B40" s="18">
        <v>11518</v>
      </c>
      <c r="C40" s="18">
        <v>763</v>
      </c>
      <c r="D40" s="18">
        <v>12281</v>
      </c>
      <c r="E40" s="23">
        <f t="shared" si="1"/>
        <v>0.1362879348630644</v>
      </c>
      <c r="F40" s="18">
        <v>2352</v>
      </c>
      <c r="G40" s="20">
        <f t="shared" si="1"/>
        <v>0.33031674208144796</v>
      </c>
      <c r="H40" s="6"/>
      <c r="M40" s="6"/>
      <c r="N40" s="12"/>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c r="BO40" s="6"/>
      <c r="BP40" s="6"/>
      <c r="BQ40" s="6"/>
      <c r="BR40" s="6"/>
      <c r="BS40" s="6"/>
      <c r="BT40" s="6"/>
      <c r="BU40" s="6"/>
      <c r="BV40" s="6"/>
      <c r="BW40" s="6"/>
      <c r="BX40" s="6"/>
      <c r="BY40" s="6"/>
      <c r="BZ40" s="6"/>
      <c r="CA40" s="6"/>
      <c r="CB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row>
    <row r="41" spans="1:247" ht="15" customHeight="1">
      <c r="A41" s="10" t="s">
        <v>17</v>
      </c>
      <c r="B41" s="18">
        <v>11734</v>
      </c>
      <c r="C41" s="18">
        <v>912</v>
      </c>
      <c r="D41" s="18">
        <v>12646</v>
      </c>
      <c r="E41" s="23">
        <f t="shared" si="1"/>
        <v>2.9720706782835275E-2</v>
      </c>
      <c r="F41" s="18">
        <v>2507</v>
      </c>
      <c r="G41" s="20">
        <f t="shared" si="1"/>
        <v>6.5901360544217691E-2</v>
      </c>
      <c r="H41" s="6"/>
      <c r="M41" s="6"/>
      <c r="N41" s="12"/>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6"/>
      <c r="DD41" s="6"/>
      <c r="DE41" s="6"/>
      <c r="DF41" s="6"/>
      <c r="DG41" s="6"/>
      <c r="DH41" s="6"/>
      <c r="DI41" s="6"/>
      <c r="DJ41" s="6"/>
      <c r="DK41" s="6"/>
      <c r="DL41" s="6"/>
      <c r="DM41" s="6"/>
      <c r="DN41" s="6"/>
      <c r="DO41" s="6"/>
      <c r="DP41" s="6"/>
      <c r="DQ41" s="6"/>
      <c r="DR41" s="6"/>
      <c r="DS41" s="6"/>
      <c r="DT41" s="6"/>
      <c r="DU41" s="6"/>
      <c r="DV41" s="6"/>
      <c r="DW41" s="6"/>
      <c r="DX41" s="6"/>
      <c r="DY41" s="6"/>
      <c r="DZ41" s="6"/>
      <c r="EA41" s="6"/>
      <c r="EB41" s="6"/>
      <c r="EC41" s="6"/>
      <c r="ED41" s="6"/>
      <c r="EE41" s="6"/>
      <c r="EF41" s="6"/>
      <c r="EG41" s="6"/>
      <c r="EH41" s="6"/>
      <c r="EI41" s="6"/>
      <c r="EJ41" s="6"/>
      <c r="EK41" s="6"/>
      <c r="EL41" s="6"/>
      <c r="EM41" s="6"/>
      <c r="EN41" s="6"/>
      <c r="EO41" s="6"/>
      <c r="EP41" s="6"/>
      <c r="EQ41" s="6"/>
      <c r="ER41" s="6"/>
      <c r="ES41" s="6"/>
      <c r="ET41" s="6"/>
      <c r="EU41" s="6"/>
      <c r="EV41" s="6"/>
      <c r="EW41" s="6"/>
      <c r="EX41" s="6"/>
      <c r="EY41" s="6"/>
      <c r="EZ41" s="6"/>
      <c r="FA41" s="6"/>
      <c r="FB41" s="6"/>
      <c r="FC41" s="6"/>
      <c r="FD41" s="6"/>
      <c r="FE41" s="6"/>
      <c r="FF41" s="6"/>
      <c r="FG41" s="6"/>
      <c r="FH41" s="6"/>
      <c r="FI41" s="6"/>
      <c r="FJ41" s="6"/>
      <c r="FK41" s="6"/>
      <c r="FL41" s="6"/>
      <c r="FM41" s="6"/>
      <c r="FN41" s="6"/>
      <c r="FO41" s="6"/>
      <c r="FP41" s="6"/>
      <c r="FQ41" s="6"/>
      <c r="FR41" s="6"/>
      <c r="FS41" s="6"/>
      <c r="FT41" s="6"/>
      <c r="FU41" s="6"/>
      <c r="FV41" s="6"/>
      <c r="FW41" s="6"/>
      <c r="FX41" s="6"/>
      <c r="FY41" s="6"/>
      <c r="FZ41" s="6"/>
      <c r="GA41" s="6"/>
      <c r="GB41" s="6"/>
      <c r="GC41" s="6"/>
      <c r="GD41" s="6"/>
      <c r="GE41" s="6"/>
      <c r="GF41" s="6"/>
      <c r="GG41" s="6"/>
      <c r="GH41" s="6"/>
      <c r="GI41" s="6"/>
      <c r="GJ41" s="6"/>
      <c r="GK41" s="6"/>
      <c r="GL41" s="6"/>
      <c r="GM41" s="6"/>
      <c r="GN41" s="6"/>
      <c r="GO41" s="6"/>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6"/>
      <c r="IJ41" s="6"/>
      <c r="IK41" s="6"/>
      <c r="IL41" s="6"/>
      <c r="IM41" s="6"/>
    </row>
    <row r="42" spans="1:247" ht="15" customHeight="1">
      <c r="A42" s="10" t="s">
        <v>18</v>
      </c>
      <c r="B42" s="18">
        <v>11563</v>
      </c>
      <c r="C42" s="18">
        <v>923</v>
      </c>
      <c r="D42" s="18">
        <v>12486</v>
      </c>
      <c r="E42" s="23">
        <f t="shared" si="1"/>
        <v>-1.2652222046496917E-2</v>
      </c>
      <c r="F42" s="18">
        <v>2797</v>
      </c>
      <c r="G42" s="20">
        <f t="shared" si="1"/>
        <v>0.1156761069006781</v>
      </c>
      <c r="H42" s="6"/>
      <c r="M42" s="6"/>
      <c r="N42" s="12"/>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c r="DV42" s="6"/>
      <c r="DW42" s="6"/>
      <c r="DX42" s="6"/>
      <c r="DY42" s="6"/>
      <c r="DZ42" s="6"/>
      <c r="EA42" s="6"/>
      <c r="EB42" s="6"/>
      <c r="EC42" s="6"/>
      <c r="ED42" s="6"/>
      <c r="EE42" s="6"/>
      <c r="EF42" s="6"/>
      <c r="EG42" s="6"/>
      <c r="EH42" s="6"/>
      <c r="EI42" s="6"/>
      <c r="EJ42" s="6"/>
      <c r="EK42" s="6"/>
      <c r="EL42" s="6"/>
      <c r="EM42" s="6"/>
      <c r="EN42" s="6"/>
      <c r="EO42" s="6"/>
      <c r="EP42" s="6"/>
      <c r="EQ42" s="6"/>
      <c r="ER42" s="6"/>
      <c r="ES42" s="6"/>
      <c r="ET42" s="6"/>
      <c r="EU42" s="6"/>
      <c r="EV42" s="6"/>
      <c r="EW42" s="6"/>
      <c r="EX42" s="6"/>
      <c r="EY42" s="6"/>
      <c r="EZ42" s="6"/>
      <c r="FA42" s="6"/>
      <c r="FB42" s="6"/>
      <c r="FC42" s="6"/>
      <c r="FD42" s="6"/>
      <c r="FE42" s="6"/>
      <c r="FF42" s="6"/>
      <c r="FG42" s="6"/>
      <c r="FH42" s="6"/>
      <c r="FI42" s="6"/>
      <c r="FJ42" s="6"/>
      <c r="FK42" s="6"/>
      <c r="FL42" s="6"/>
      <c r="FM42" s="6"/>
      <c r="FN42" s="6"/>
      <c r="FO42" s="6"/>
      <c r="FP42" s="6"/>
      <c r="FQ42" s="6"/>
      <c r="FR42" s="6"/>
      <c r="FS42" s="6"/>
      <c r="FT42" s="6"/>
      <c r="FU42" s="6"/>
      <c r="FV42" s="6"/>
      <c r="FW42" s="6"/>
      <c r="FX42" s="6"/>
      <c r="FY42" s="6"/>
      <c r="FZ42" s="6"/>
      <c r="GA42" s="6"/>
      <c r="GB42" s="6"/>
      <c r="GC42" s="6"/>
      <c r="GD42" s="6"/>
      <c r="GE42" s="6"/>
      <c r="GF42" s="6"/>
      <c r="GG42" s="6"/>
      <c r="GH42" s="6"/>
      <c r="GI42" s="6"/>
      <c r="GJ42" s="6"/>
      <c r="GK42" s="6"/>
      <c r="GL42" s="6"/>
      <c r="GM42" s="6"/>
      <c r="GN42" s="6"/>
      <c r="GO42" s="6"/>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6"/>
      <c r="IJ42" s="6"/>
      <c r="IK42" s="6"/>
      <c r="IL42" s="6"/>
      <c r="IM42" s="6"/>
    </row>
    <row r="43" spans="1:247" ht="15" customHeight="1">
      <c r="A43" s="10" t="s">
        <v>19</v>
      </c>
      <c r="B43" s="18">
        <v>11465</v>
      </c>
      <c r="C43" s="18">
        <v>956</v>
      </c>
      <c r="D43" s="18">
        <v>12421</v>
      </c>
      <c r="E43" s="23">
        <f t="shared" si="1"/>
        <v>-5.2058305301938175E-3</v>
      </c>
      <c r="F43" s="18">
        <v>2961</v>
      </c>
      <c r="G43" s="20">
        <f t="shared" si="1"/>
        <v>5.863425098319628E-2</v>
      </c>
      <c r="H43" s="6"/>
      <c r="M43" s="12"/>
      <c r="N43" s="12"/>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row>
    <row r="44" spans="1:247" ht="15" customHeight="1">
      <c r="A44" s="10" t="s">
        <v>20</v>
      </c>
      <c r="B44" s="18">
        <v>10578</v>
      </c>
      <c r="C44" s="18">
        <v>874</v>
      </c>
      <c r="D44" s="18">
        <v>11452</v>
      </c>
      <c r="E44" s="23">
        <f t="shared" si="1"/>
        <v>-7.8013042428145885E-2</v>
      </c>
      <c r="F44" s="18">
        <v>2970</v>
      </c>
      <c r="G44" s="20">
        <f t="shared" si="1"/>
        <v>3.0395136778115501E-3</v>
      </c>
      <c r="H44" s="6"/>
      <c r="M44" s="12"/>
      <c r="N44" s="12"/>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row>
    <row r="45" spans="1:247" ht="15" customHeight="1">
      <c r="A45" s="10" t="s">
        <v>21</v>
      </c>
      <c r="B45" s="18">
        <v>10724</v>
      </c>
      <c r="C45" s="18">
        <v>912</v>
      </c>
      <c r="D45" s="18">
        <v>11636</v>
      </c>
      <c r="E45" s="23">
        <f t="shared" si="1"/>
        <v>1.6067062521830249E-2</v>
      </c>
      <c r="F45" s="18">
        <v>3188</v>
      </c>
      <c r="G45" s="20">
        <f t="shared" si="1"/>
        <v>7.3400673400673397E-2</v>
      </c>
      <c r="H45" s="6"/>
      <c r="M45" s="12"/>
      <c r="N45" s="12"/>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row>
    <row r="46" spans="1:247" ht="15" customHeight="1">
      <c r="A46" s="10" t="s">
        <v>22</v>
      </c>
      <c r="B46" s="18">
        <v>11556</v>
      </c>
      <c r="C46" s="18">
        <v>908</v>
      </c>
      <c r="D46" s="18">
        <v>12464</v>
      </c>
      <c r="E46" s="23">
        <f t="shared" si="1"/>
        <v>7.1158473702303202E-2</v>
      </c>
      <c r="F46" s="18">
        <v>4003</v>
      </c>
      <c r="G46" s="20">
        <f t="shared" si="1"/>
        <v>0.25564617314930993</v>
      </c>
      <c r="H46" s="6"/>
      <c r="M46" s="12"/>
      <c r="N46" s="12"/>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row>
    <row r="47" spans="1:247" ht="15" customHeight="1">
      <c r="A47" s="10" t="s">
        <v>23</v>
      </c>
      <c r="B47" s="18">
        <v>12735</v>
      </c>
      <c r="C47" s="18">
        <v>909</v>
      </c>
      <c r="D47" s="18">
        <v>13644</v>
      </c>
      <c r="E47" s="23">
        <f t="shared" si="1"/>
        <v>9.4672657252888315E-2</v>
      </c>
      <c r="F47" s="18">
        <v>4614</v>
      </c>
      <c r="G47" s="20">
        <f t="shared" si="1"/>
        <v>0.1526355233574819</v>
      </c>
      <c r="H47" s="6"/>
      <c r="M47" s="12"/>
      <c r="N47" s="12"/>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row>
    <row r="48" spans="1:247" ht="15" customHeight="1">
      <c r="A48" s="10" t="s">
        <v>24</v>
      </c>
      <c r="B48" s="18">
        <v>13481</v>
      </c>
      <c r="C48" s="18">
        <v>968</v>
      </c>
      <c r="D48" s="18">
        <v>14449</v>
      </c>
      <c r="E48" s="23">
        <f t="shared" si="1"/>
        <v>5.9000293169158606E-2</v>
      </c>
      <c r="F48" s="18">
        <v>5442</v>
      </c>
      <c r="G48" s="20">
        <f t="shared" si="1"/>
        <v>0.17945383615084526</v>
      </c>
      <c r="H48" s="6"/>
      <c r="M48" s="12"/>
      <c r="N48" s="12"/>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row>
    <row r="49" spans="1:247" ht="15" customHeight="1">
      <c r="A49" s="10" t="s">
        <v>25</v>
      </c>
      <c r="B49" s="18">
        <v>12860</v>
      </c>
      <c r="C49" s="18">
        <v>1037</v>
      </c>
      <c r="D49" s="18">
        <v>13897</v>
      </c>
      <c r="E49" s="23">
        <f t="shared" si="1"/>
        <v>-3.8203335870994531E-2</v>
      </c>
      <c r="F49" s="18">
        <v>5553</v>
      </c>
      <c r="G49" s="20">
        <f t="shared" si="1"/>
        <v>2.0396912899669238E-2</v>
      </c>
      <c r="H49" s="6"/>
      <c r="M49" s="12"/>
      <c r="N49" s="12"/>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row>
    <row r="50" spans="1:247" ht="15" customHeight="1">
      <c r="A50" s="10" t="s">
        <v>26</v>
      </c>
      <c r="B50" s="18">
        <v>14412</v>
      </c>
      <c r="C50" s="18">
        <v>1154</v>
      </c>
      <c r="D50" s="18">
        <v>15566</v>
      </c>
      <c r="E50" s="23">
        <f t="shared" si="1"/>
        <v>0.12009786284809672</v>
      </c>
      <c r="F50" s="18">
        <v>6260</v>
      </c>
      <c r="G50" s="20">
        <f t="shared" si="1"/>
        <v>0.12731856654060869</v>
      </c>
      <c r="H50" s="6"/>
      <c r="M50" s="12"/>
      <c r="N50" s="12"/>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row>
    <row r="51" spans="1:247" ht="15" customHeight="1">
      <c r="A51" s="10" t="s">
        <v>27</v>
      </c>
      <c r="B51" s="18">
        <v>14547</v>
      </c>
      <c r="C51" s="18">
        <v>1252</v>
      </c>
      <c r="D51" s="18">
        <v>15799</v>
      </c>
      <c r="E51" s="23">
        <f t="shared" si="1"/>
        <v>1.4968521135808814E-2</v>
      </c>
      <c r="F51" s="18">
        <v>6184</v>
      </c>
      <c r="G51" s="20">
        <f t="shared" si="1"/>
        <v>-1.2140575079872205E-2</v>
      </c>
      <c r="H51" s="6"/>
      <c r="M51" s="12"/>
      <c r="N51" s="12"/>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row>
    <row r="52" spans="1:247" ht="15" customHeight="1">
      <c r="A52" s="10" t="s">
        <v>28</v>
      </c>
      <c r="B52" s="18">
        <v>16036</v>
      </c>
      <c r="C52" s="18">
        <v>1302</v>
      </c>
      <c r="D52" s="18">
        <v>17338</v>
      </c>
      <c r="E52" s="23">
        <f t="shared" si="1"/>
        <v>9.7411228558769547E-2</v>
      </c>
      <c r="F52" s="18">
        <v>6945</v>
      </c>
      <c r="G52" s="20">
        <f t="shared" si="1"/>
        <v>0.1230595084087969</v>
      </c>
      <c r="H52" s="6"/>
      <c r="M52" s="12"/>
      <c r="N52" s="12"/>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row>
    <row r="53" spans="1:247" ht="15" customHeight="1">
      <c r="A53" s="10" t="s">
        <v>29</v>
      </c>
      <c r="B53" s="18">
        <v>16697</v>
      </c>
      <c r="C53" s="18">
        <v>1317</v>
      </c>
      <c r="D53" s="18">
        <v>18013</v>
      </c>
      <c r="E53" s="23">
        <f t="shared" si="1"/>
        <v>3.8931826046833547E-2</v>
      </c>
      <c r="F53" s="18">
        <v>7748</v>
      </c>
      <c r="G53" s="20">
        <f t="shared" si="1"/>
        <v>0.11562275017998561</v>
      </c>
      <c r="H53" s="6"/>
      <c r="M53" s="12"/>
      <c r="N53" s="12"/>
      <c r="O53" s="6"/>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6"/>
      <c r="BK53" s="6"/>
      <c r="BL53" s="6"/>
      <c r="BM53" s="6"/>
      <c r="BN53" s="6"/>
      <c r="BO53" s="6"/>
      <c r="BP53" s="6"/>
      <c r="BQ53" s="6"/>
      <c r="BR53" s="6"/>
      <c r="BS53" s="6"/>
      <c r="BT53" s="6"/>
      <c r="BU53" s="6"/>
      <c r="BV53" s="6"/>
      <c r="BW53" s="6"/>
      <c r="BX53" s="6"/>
      <c r="BY53" s="6"/>
      <c r="BZ53" s="6"/>
      <c r="CA53" s="6"/>
      <c r="CB53" s="6"/>
      <c r="CC53" s="6"/>
      <c r="CD53" s="6"/>
      <c r="CE53" s="6"/>
      <c r="CF53" s="6"/>
      <c r="CG53" s="6"/>
      <c r="CH53" s="6"/>
      <c r="CI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row>
    <row r="54" spans="1:247" ht="15" customHeight="1">
      <c r="A54" s="10" t="s">
        <v>30</v>
      </c>
      <c r="B54" s="18">
        <v>15812</v>
      </c>
      <c r="C54" s="18">
        <v>1314</v>
      </c>
      <c r="D54" s="18">
        <v>17125</v>
      </c>
      <c r="E54" s="23">
        <f t="shared" si="1"/>
        <v>-4.9297729417642815E-2</v>
      </c>
      <c r="F54" s="18">
        <v>7386</v>
      </c>
      <c r="G54" s="20">
        <f t="shared" si="1"/>
        <v>-4.6721734641197728E-2</v>
      </c>
      <c r="H54" s="6"/>
      <c r="M54" s="12"/>
      <c r="N54" s="12"/>
      <c r="O54" s="6"/>
      <c r="P54" s="6"/>
      <c r="Q54" s="6"/>
      <c r="R54" s="6"/>
      <c r="S54" s="6"/>
      <c r="T54" s="6"/>
      <c r="U54" s="6"/>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6"/>
      <c r="BK54" s="6"/>
      <c r="BL54" s="6"/>
      <c r="BM54" s="6"/>
      <c r="BN54" s="6"/>
      <c r="BO54" s="6"/>
      <c r="BP54" s="6"/>
      <c r="BQ54" s="6"/>
      <c r="BR54" s="6"/>
      <c r="BS54" s="6"/>
      <c r="BT54" s="6"/>
      <c r="BU54" s="6"/>
      <c r="BV54" s="6"/>
      <c r="BW54" s="6"/>
      <c r="BX54" s="6"/>
      <c r="BY54" s="6"/>
      <c r="BZ54" s="6"/>
      <c r="CA54" s="6"/>
      <c r="CB54" s="6"/>
      <c r="CC54" s="6"/>
      <c r="CD54" s="6"/>
      <c r="CE54" s="6"/>
      <c r="CF54" s="6"/>
      <c r="CG54" s="6"/>
      <c r="CH54" s="6"/>
      <c r="CI54" s="6"/>
      <c r="CJ54" s="6"/>
      <c r="CK54" s="6"/>
      <c r="CL54" s="6"/>
      <c r="CM54" s="6"/>
      <c r="CN54" s="6"/>
      <c r="CO54" s="6"/>
      <c r="CP54" s="6"/>
      <c r="CQ54" s="6"/>
      <c r="CR54" s="6"/>
      <c r="CS54" s="6"/>
      <c r="CT54" s="6"/>
      <c r="CU54" s="6"/>
      <c r="CV54" s="6"/>
      <c r="CW54" s="6"/>
      <c r="CX54" s="6"/>
      <c r="CY54" s="6"/>
      <c r="CZ54" s="6"/>
      <c r="DA54" s="6"/>
      <c r="DB54" s="6"/>
      <c r="DC54" s="6"/>
      <c r="DD54" s="6"/>
      <c r="DE54" s="6"/>
      <c r="DF54" s="6"/>
      <c r="DG54" s="6"/>
      <c r="DH54" s="6"/>
      <c r="DI54" s="6"/>
      <c r="DJ54" s="6"/>
      <c r="DK54" s="6"/>
      <c r="DL54" s="6"/>
      <c r="DM54" s="6"/>
      <c r="DN54" s="6"/>
      <c r="DO54" s="6"/>
      <c r="DP54" s="6"/>
      <c r="DQ54" s="6"/>
      <c r="DR54" s="6"/>
      <c r="DS54" s="6"/>
      <c r="DT54" s="6"/>
      <c r="DU54" s="6"/>
      <c r="DV54" s="6"/>
      <c r="DW54" s="6"/>
      <c r="DX54" s="6"/>
      <c r="DY54" s="6"/>
      <c r="DZ54" s="6"/>
      <c r="EA54" s="6"/>
      <c r="EB54" s="6"/>
      <c r="EC54" s="6"/>
      <c r="ED54" s="6"/>
      <c r="EE54" s="6"/>
      <c r="EF54" s="6"/>
      <c r="EG54" s="6"/>
      <c r="EH54" s="6"/>
      <c r="EI54" s="6"/>
      <c r="EJ54" s="6"/>
      <c r="EK54" s="6"/>
      <c r="EL54" s="6"/>
      <c r="EM54" s="6"/>
      <c r="EN54" s="6"/>
      <c r="EO54" s="6"/>
      <c r="EP54" s="6"/>
      <c r="EQ54" s="6"/>
      <c r="ER54" s="6"/>
      <c r="ES54" s="6"/>
      <c r="ET54" s="6"/>
      <c r="EU54" s="6"/>
      <c r="EV54" s="6"/>
      <c r="EW54" s="6"/>
      <c r="EX54" s="6"/>
      <c r="EY54" s="6"/>
      <c r="EZ54" s="6"/>
      <c r="FA54" s="6"/>
      <c r="FB54" s="6"/>
      <c r="FC54" s="6"/>
      <c r="FD54" s="6"/>
      <c r="FE54" s="6"/>
      <c r="FF54" s="6"/>
      <c r="FG54" s="6"/>
      <c r="FH54" s="6"/>
      <c r="FI54" s="6"/>
      <c r="FJ54" s="6"/>
      <c r="FK54" s="6"/>
      <c r="FL54" s="6"/>
      <c r="FM54" s="6"/>
      <c r="FN54" s="6"/>
      <c r="FO54" s="6"/>
      <c r="FP54" s="6"/>
      <c r="FQ54" s="6"/>
      <c r="FR54" s="6"/>
      <c r="FS54" s="6"/>
      <c r="FT54" s="6"/>
      <c r="FU54" s="6"/>
      <c r="FV54" s="6"/>
      <c r="FW54" s="6"/>
      <c r="FX54" s="6"/>
      <c r="FY54" s="6"/>
      <c r="FZ54" s="6"/>
      <c r="GA54" s="6"/>
      <c r="GB54" s="6"/>
      <c r="GC54" s="6"/>
      <c r="GD54" s="6"/>
      <c r="GE54" s="6"/>
      <c r="GF54" s="6"/>
      <c r="GG54" s="6"/>
      <c r="GH54" s="6"/>
      <c r="GI54" s="6"/>
      <c r="GJ54" s="6"/>
      <c r="GK54" s="6"/>
      <c r="GL54" s="6"/>
      <c r="GM54" s="6"/>
      <c r="GN54" s="6"/>
      <c r="GO54" s="6"/>
      <c r="GP54" s="6"/>
      <c r="GQ54" s="6"/>
      <c r="GR54" s="6"/>
      <c r="GS54" s="6"/>
      <c r="GT54" s="6"/>
      <c r="GU54" s="6"/>
      <c r="GV54" s="6"/>
      <c r="GW54" s="6"/>
      <c r="GX54" s="6"/>
      <c r="GY54" s="6"/>
      <c r="GZ54" s="6"/>
      <c r="HA54" s="6"/>
      <c r="HB54" s="6"/>
      <c r="HC54" s="6"/>
      <c r="HD54" s="6"/>
      <c r="HE54" s="6"/>
      <c r="HF54" s="6"/>
      <c r="HG54" s="6"/>
      <c r="HH54" s="6"/>
      <c r="HI54" s="6"/>
      <c r="HJ54" s="6"/>
      <c r="HK54" s="6"/>
      <c r="HL54" s="6"/>
      <c r="HM54" s="6"/>
      <c r="HN54" s="6"/>
      <c r="HO54" s="6"/>
      <c r="HP54" s="6"/>
      <c r="HQ54" s="6"/>
      <c r="HR54" s="6"/>
      <c r="HS54" s="6"/>
      <c r="HT54" s="6"/>
      <c r="HU54" s="6"/>
      <c r="HV54" s="6"/>
      <c r="HW54" s="6"/>
      <c r="HX54" s="6"/>
      <c r="HY54" s="6"/>
      <c r="HZ54" s="6"/>
      <c r="IA54" s="6"/>
      <c r="IB54" s="6"/>
      <c r="IC54" s="6"/>
      <c r="ID54" s="6"/>
      <c r="IE54" s="6"/>
      <c r="IF54" s="6"/>
      <c r="IG54" s="6"/>
      <c r="IH54" s="6"/>
      <c r="II54" s="6"/>
      <c r="IJ54" s="6"/>
      <c r="IK54" s="6"/>
      <c r="IL54" s="6"/>
      <c r="IM54" s="6"/>
    </row>
    <row r="55" spans="1:247" ht="15" customHeight="1">
      <c r="A55" s="10" t="s">
        <v>31</v>
      </c>
      <c r="B55" s="18">
        <v>17119</v>
      </c>
      <c r="C55" s="18">
        <v>1416</v>
      </c>
      <c r="D55" s="18">
        <v>18535</v>
      </c>
      <c r="E55" s="23">
        <f t="shared" si="1"/>
        <v>8.2335766423357659E-2</v>
      </c>
      <c r="F55" s="18">
        <v>7891</v>
      </c>
      <c r="G55" s="20">
        <f t="shared" si="1"/>
        <v>6.8372596804765776E-2</v>
      </c>
      <c r="H55" s="6"/>
      <c r="M55" s="6"/>
      <c r="N55" s="12"/>
      <c r="O55" s="6"/>
      <c r="P55" s="6"/>
      <c r="Q55" s="6"/>
      <c r="R55" s="6"/>
      <c r="S55" s="6"/>
      <c r="T55" s="6"/>
      <c r="U55" s="6"/>
      <c r="V55" s="6"/>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6"/>
      <c r="AW55" s="6"/>
      <c r="AX55" s="6"/>
      <c r="AY55" s="6"/>
      <c r="AZ55" s="6"/>
      <c r="BA55" s="6"/>
      <c r="BB55" s="6"/>
      <c r="BC55" s="6"/>
      <c r="BD55" s="6"/>
      <c r="BE55" s="6"/>
      <c r="BF55" s="6"/>
      <c r="BG55" s="6"/>
      <c r="BH55" s="6"/>
      <c r="BI55" s="6"/>
      <c r="BJ55" s="6"/>
      <c r="BK55" s="6"/>
      <c r="BL55" s="6"/>
      <c r="BM55" s="6"/>
      <c r="BN55" s="6"/>
      <c r="BO55" s="6"/>
      <c r="BP55" s="6"/>
      <c r="BQ55" s="6"/>
      <c r="BR55" s="6"/>
      <c r="BS55" s="6"/>
      <c r="BT55" s="6"/>
      <c r="BU55" s="6"/>
      <c r="BV55" s="6"/>
      <c r="BW55" s="6"/>
      <c r="BX55" s="6"/>
      <c r="BY55" s="6"/>
      <c r="BZ55" s="6"/>
      <c r="CA55" s="6"/>
      <c r="CB55" s="6"/>
      <c r="CC55" s="6"/>
      <c r="CD55" s="6"/>
      <c r="CE55" s="6"/>
      <c r="CF55" s="6"/>
      <c r="CG55" s="6"/>
      <c r="CH55" s="6"/>
      <c r="CI55" s="6"/>
      <c r="CJ55" s="6"/>
      <c r="CK55" s="6"/>
      <c r="CL55" s="6"/>
      <c r="CM55" s="6"/>
      <c r="CN55" s="6"/>
      <c r="CO55" s="6"/>
      <c r="CP55" s="6"/>
      <c r="CQ55" s="6"/>
      <c r="CR55" s="6"/>
      <c r="CS55" s="6"/>
      <c r="CT55" s="6"/>
      <c r="CU55" s="6"/>
      <c r="CV55" s="6"/>
      <c r="CW55" s="6"/>
      <c r="CX55" s="6"/>
      <c r="CY55" s="6"/>
      <c r="CZ55" s="6"/>
      <c r="DA55" s="6"/>
      <c r="DB55" s="6"/>
      <c r="DC55" s="6"/>
      <c r="DD55" s="6"/>
      <c r="DE55" s="6"/>
      <c r="DF55" s="6"/>
      <c r="DG55" s="6"/>
      <c r="DH55" s="6"/>
      <c r="DI55" s="6"/>
      <c r="DJ55" s="6"/>
      <c r="DK55" s="6"/>
      <c r="DL55" s="6"/>
      <c r="DM55" s="6"/>
      <c r="DN55" s="6"/>
      <c r="DO55" s="6"/>
      <c r="DP55" s="6"/>
      <c r="DQ55" s="6"/>
      <c r="DR55" s="6"/>
      <c r="DS55" s="6"/>
      <c r="DT55" s="6"/>
      <c r="DU55" s="6"/>
      <c r="DV55" s="6"/>
      <c r="DW55" s="6"/>
      <c r="DX55" s="6"/>
      <c r="DY55" s="6"/>
      <c r="DZ55" s="6"/>
      <c r="EA55" s="6"/>
      <c r="EB55" s="6"/>
      <c r="EC55" s="6"/>
      <c r="ED55" s="6"/>
      <c r="EE55" s="6"/>
      <c r="EF55" s="6"/>
      <c r="EG55" s="6"/>
      <c r="EH55" s="6"/>
      <c r="EI55" s="6"/>
      <c r="EJ55" s="6"/>
      <c r="EK55" s="6"/>
      <c r="EL55" s="6"/>
      <c r="EM55" s="6"/>
      <c r="EN55" s="6"/>
      <c r="EO55" s="6"/>
      <c r="EP55" s="6"/>
      <c r="EQ55" s="6"/>
      <c r="ER55" s="6"/>
      <c r="ES55" s="6"/>
      <c r="ET55" s="6"/>
      <c r="EU55" s="6"/>
      <c r="EV55" s="6"/>
      <c r="EW55" s="6"/>
      <c r="EX55" s="6"/>
      <c r="EY55" s="6"/>
      <c r="EZ55" s="6"/>
      <c r="FA55" s="6"/>
      <c r="FB55" s="6"/>
      <c r="FC55" s="6"/>
      <c r="FD55" s="6"/>
      <c r="FE55" s="6"/>
      <c r="FF55" s="6"/>
      <c r="FG55" s="6"/>
      <c r="FH55" s="6"/>
      <c r="FI55" s="6"/>
      <c r="FJ55" s="6"/>
      <c r="FK55" s="6"/>
      <c r="FL55" s="6"/>
      <c r="FM55" s="6"/>
      <c r="FN55" s="6"/>
      <c r="FO55" s="6"/>
      <c r="FP55" s="6"/>
      <c r="FQ55" s="6"/>
      <c r="FR55" s="6"/>
      <c r="FS55" s="6"/>
      <c r="FT55" s="6"/>
      <c r="FU55" s="6"/>
      <c r="FV55" s="6"/>
      <c r="FW55" s="6"/>
      <c r="FX55" s="6"/>
      <c r="FY55" s="6"/>
      <c r="FZ55" s="6"/>
      <c r="GA55" s="6"/>
      <c r="GB55" s="6"/>
      <c r="GC55" s="6"/>
      <c r="GD55" s="6"/>
      <c r="GE55" s="6"/>
      <c r="GF55" s="6"/>
      <c r="GG55" s="6"/>
      <c r="GH55" s="6"/>
      <c r="GI55" s="6"/>
      <c r="GJ55" s="6"/>
      <c r="GK55" s="6"/>
      <c r="GL55" s="6"/>
      <c r="GM55" s="6"/>
      <c r="GN55" s="6"/>
      <c r="GO55" s="6"/>
      <c r="GP55" s="6"/>
      <c r="GQ55" s="6"/>
      <c r="GR55" s="6"/>
      <c r="GS55" s="6"/>
      <c r="GT55" s="6"/>
      <c r="GU55" s="6"/>
      <c r="GV55" s="6"/>
      <c r="GW55" s="6"/>
      <c r="GX55" s="6"/>
      <c r="GY55" s="6"/>
      <c r="GZ55" s="6"/>
      <c r="HA55" s="6"/>
      <c r="HB55" s="6"/>
      <c r="HC55" s="6"/>
      <c r="HD55" s="6"/>
      <c r="HE55" s="6"/>
      <c r="HF55" s="6"/>
      <c r="HG55" s="6"/>
      <c r="HH55" s="6"/>
      <c r="HI55" s="6"/>
      <c r="HJ55" s="6"/>
      <c r="HK55" s="6"/>
      <c r="HL55" s="6"/>
      <c r="HM55" s="6"/>
      <c r="HN55" s="6"/>
      <c r="HO55" s="6"/>
      <c r="HP55" s="6"/>
      <c r="HQ55" s="6"/>
      <c r="HR55" s="6"/>
      <c r="HS55" s="6"/>
      <c r="HT55" s="6"/>
      <c r="HU55" s="6"/>
      <c r="HV55" s="6"/>
      <c r="HW55" s="6"/>
      <c r="HX55" s="6"/>
      <c r="HY55" s="6"/>
      <c r="HZ55" s="6"/>
      <c r="IA55" s="6"/>
      <c r="IB55" s="6"/>
      <c r="IC55" s="6"/>
      <c r="ID55" s="6"/>
      <c r="IE55" s="6"/>
      <c r="IF55" s="6"/>
      <c r="IG55" s="6"/>
      <c r="IH55" s="6"/>
      <c r="II55" s="6"/>
      <c r="IJ55" s="6"/>
      <c r="IK55" s="6"/>
      <c r="IL55" s="6"/>
      <c r="IM55" s="6"/>
    </row>
    <row r="56" spans="1:247" ht="15" customHeight="1">
      <c r="A56" s="10" t="s">
        <v>32</v>
      </c>
      <c r="B56" s="18">
        <v>18400</v>
      </c>
      <c r="C56" s="18">
        <v>1464</v>
      </c>
      <c r="D56" s="18">
        <v>19863</v>
      </c>
      <c r="E56" s="23">
        <f t="shared" si="1"/>
        <v>7.1648233072565418E-2</v>
      </c>
      <c r="F56" s="18">
        <v>9487</v>
      </c>
      <c r="G56" s="20">
        <f t="shared" si="1"/>
        <v>0.2022557343809403</v>
      </c>
      <c r="H56" s="6"/>
      <c r="M56" s="6"/>
      <c r="N56" s="12"/>
      <c r="O56" s="6"/>
      <c r="P56" s="6"/>
      <c r="Q56" s="6"/>
      <c r="R56" s="6"/>
      <c r="S56" s="6"/>
      <c r="T56" s="6"/>
      <c r="U56" s="6"/>
      <c r="V56" s="6"/>
      <c r="W56" s="6"/>
      <c r="X56" s="6"/>
      <c r="Y56" s="6"/>
      <c r="Z56" s="6"/>
      <c r="AA56" s="6"/>
      <c r="AB56" s="6"/>
      <c r="AC56" s="6"/>
      <c r="AD56" s="6"/>
      <c r="AE56" s="6"/>
      <c r="AF56" s="6"/>
      <c r="AG56" s="6"/>
      <c r="AH56" s="6"/>
      <c r="AI56" s="6"/>
      <c r="AJ56" s="6"/>
      <c r="AK56" s="6"/>
      <c r="AL56" s="6"/>
      <c r="AM56" s="6"/>
      <c r="AN56" s="6"/>
      <c r="AO56" s="6"/>
      <c r="AP56" s="6"/>
      <c r="AQ56" s="6"/>
      <c r="AR56" s="6"/>
      <c r="AS56" s="6"/>
      <c r="AT56" s="6"/>
      <c r="AU56" s="6"/>
      <c r="AV56" s="6"/>
      <c r="AW56" s="6"/>
      <c r="AX56" s="6"/>
      <c r="AY56" s="6"/>
      <c r="AZ56" s="6"/>
      <c r="BA56" s="6"/>
      <c r="BB56" s="6"/>
      <c r="BC56" s="6"/>
      <c r="BD56" s="6"/>
      <c r="BE56" s="6"/>
      <c r="BF56" s="6"/>
      <c r="BG56" s="6"/>
      <c r="BH56" s="6"/>
      <c r="BI56" s="6"/>
      <c r="BJ56" s="6"/>
      <c r="BK56" s="6"/>
      <c r="BL56" s="6"/>
      <c r="BM56" s="6"/>
      <c r="BN56" s="6"/>
      <c r="BO56" s="6"/>
      <c r="BP56" s="6"/>
      <c r="BQ56" s="6"/>
      <c r="BR56" s="6"/>
      <c r="BS56" s="6"/>
      <c r="BT56" s="6"/>
      <c r="BU56" s="6"/>
      <c r="BV56" s="6"/>
      <c r="BW56" s="6"/>
      <c r="BX56" s="6"/>
      <c r="BY56" s="6"/>
      <c r="BZ56" s="6"/>
      <c r="CA56" s="6"/>
      <c r="CB56" s="6"/>
      <c r="CC56" s="6"/>
      <c r="CD56" s="6"/>
      <c r="CE56" s="6"/>
      <c r="CF56" s="6"/>
      <c r="CG56" s="6"/>
      <c r="CH56" s="6"/>
      <c r="CI56" s="6"/>
      <c r="CJ56" s="6"/>
      <c r="CK56" s="6"/>
      <c r="CL56" s="6"/>
      <c r="CM56" s="6"/>
      <c r="CN56" s="6"/>
      <c r="CO56" s="6"/>
      <c r="CP56" s="6"/>
      <c r="CQ56" s="6"/>
      <c r="CR56" s="6"/>
      <c r="CS56" s="6"/>
      <c r="CT56" s="6"/>
      <c r="CU56" s="6"/>
      <c r="CV56" s="6"/>
      <c r="CW56" s="6"/>
      <c r="CX56" s="6"/>
      <c r="CY56" s="6"/>
      <c r="CZ56" s="6"/>
      <c r="DA56" s="6"/>
      <c r="DB56" s="6"/>
      <c r="DC56" s="6"/>
      <c r="DD56" s="6"/>
      <c r="DE56" s="6"/>
      <c r="DF56" s="6"/>
      <c r="DG56" s="6"/>
      <c r="DH56" s="6"/>
      <c r="DI56" s="6"/>
      <c r="DJ56" s="6"/>
      <c r="DK56" s="6"/>
      <c r="DL56" s="6"/>
      <c r="DM56" s="6"/>
      <c r="DN56" s="6"/>
      <c r="DO56" s="6"/>
      <c r="DP56" s="6"/>
      <c r="DQ56" s="6"/>
      <c r="DR56" s="6"/>
      <c r="DS56" s="6"/>
      <c r="DT56" s="6"/>
      <c r="DU56" s="6"/>
      <c r="DV56" s="6"/>
      <c r="DW56" s="6"/>
      <c r="DX56" s="6"/>
      <c r="DY56" s="6"/>
      <c r="DZ56" s="6"/>
      <c r="EA56" s="6"/>
      <c r="EB56" s="6"/>
      <c r="EC56" s="6"/>
      <c r="ED56" s="6"/>
      <c r="EE56" s="6"/>
      <c r="EF56" s="6"/>
      <c r="EG56" s="6"/>
      <c r="EH56" s="6"/>
      <c r="EI56" s="6"/>
      <c r="EJ56" s="6"/>
      <c r="EK56" s="6"/>
      <c r="EL56" s="6"/>
      <c r="EM56" s="6"/>
      <c r="EN56" s="6"/>
      <c r="EO56" s="6"/>
      <c r="EP56" s="6"/>
      <c r="EQ56" s="6"/>
      <c r="ER56" s="6"/>
      <c r="ES56" s="6"/>
      <c r="ET56" s="6"/>
      <c r="EU56" s="6"/>
      <c r="EV56" s="6"/>
      <c r="EW56" s="6"/>
      <c r="EX56" s="6"/>
      <c r="EY56" s="6"/>
      <c r="EZ56" s="6"/>
      <c r="FA56" s="6"/>
      <c r="FB56" s="6"/>
      <c r="FC56" s="6"/>
      <c r="FD56" s="6"/>
      <c r="FE56" s="6"/>
      <c r="FF56" s="6"/>
      <c r="FG56" s="6"/>
      <c r="FH56" s="6"/>
      <c r="FI56" s="6"/>
      <c r="FJ56" s="6"/>
      <c r="FK56" s="6"/>
      <c r="FL56" s="6"/>
      <c r="FM56" s="6"/>
      <c r="FN56" s="6"/>
      <c r="FO56" s="6"/>
      <c r="FP56" s="6"/>
      <c r="FQ56" s="6"/>
      <c r="FR56" s="6"/>
      <c r="FS56" s="6"/>
      <c r="FT56" s="6"/>
      <c r="FU56" s="6"/>
      <c r="FV56" s="6"/>
      <c r="FW56" s="6"/>
      <c r="FX56" s="6"/>
      <c r="FY56" s="6"/>
      <c r="FZ56" s="6"/>
      <c r="GA56" s="6"/>
      <c r="GB56" s="6"/>
      <c r="GC56" s="6"/>
      <c r="GD56" s="6"/>
      <c r="GE56" s="6"/>
      <c r="GF56" s="6"/>
      <c r="GG56" s="6"/>
      <c r="GH56" s="6"/>
      <c r="GI56" s="6"/>
      <c r="GJ56" s="6"/>
      <c r="GK56" s="6"/>
      <c r="GL56" s="6"/>
      <c r="GM56" s="6"/>
      <c r="GN56" s="6"/>
      <c r="GO56" s="6"/>
      <c r="GP56" s="6"/>
      <c r="GQ56" s="6"/>
      <c r="GR56" s="6"/>
      <c r="GS56" s="6"/>
      <c r="GT56" s="6"/>
      <c r="GU56" s="6"/>
      <c r="GV56" s="6"/>
      <c r="GW56" s="6"/>
      <c r="GX56" s="6"/>
      <c r="GY56" s="6"/>
      <c r="GZ56" s="6"/>
      <c r="HA56" s="6"/>
      <c r="HB56" s="6"/>
      <c r="HC56" s="6"/>
      <c r="HD56" s="6"/>
      <c r="HE56" s="6"/>
      <c r="HF56" s="6"/>
      <c r="HG56" s="6"/>
      <c r="HH56" s="6"/>
      <c r="HI56" s="6"/>
      <c r="HJ56" s="6"/>
      <c r="HK56" s="6"/>
      <c r="HL56" s="6"/>
      <c r="HM56" s="6"/>
      <c r="HN56" s="6"/>
      <c r="HO56" s="6"/>
      <c r="HP56" s="6"/>
      <c r="HQ56" s="6"/>
      <c r="HR56" s="6"/>
      <c r="HS56" s="6"/>
      <c r="HT56" s="6"/>
      <c r="HU56" s="6"/>
      <c r="HV56" s="6"/>
      <c r="HW56" s="6"/>
      <c r="HX56" s="6"/>
      <c r="HY56" s="6"/>
      <c r="HZ56" s="6"/>
      <c r="IA56" s="6"/>
      <c r="IB56" s="6"/>
      <c r="IC56" s="6"/>
      <c r="ID56" s="6"/>
      <c r="IE56" s="6"/>
      <c r="IF56" s="6"/>
      <c r="IG56" s="6"/>
      <c r="IH56" s="6"/>
      <c r="II56" s="6"/>
      <c r="IJ56" s="6"/>
      <c r="IK56" s="6"/>
      <c r="IL56" s="6"/>
      <c r="IM56" s="6"/>
    </row>
    <row r="57" spans="1:247" ht="15" customHeight="1">
      <c r="A57" s="10" t="s">
        <v>33</v>
      </c>
      <c r="B57" s="18">
        <v>19117</v>
      </c>
      <c r="C57" s="18">
        <v>1677</v>
      </c>
      <c r="D57" s="18">
        <v>20794</v>
      </c>
      <c r="E57" s="23">
        <f t="shared" si="1"/>
        <v>4.6871066807632283E-2</v>
      </c>
      <c r="F57" s="18">
        <v>9786</v>
      </c>
      <c r="G57" s="20">
        <f t="shared" si="1"/>
        <v>3.1516812480236113E-2</v>
      </c>
      <c r="H57" s="6"/>
      <c r="M57" s="6"/>
      <c r="N57" s="12"/>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row>
    <row r="58" spans="1:247" ht="15" customHeight="1">
      <c r="A58" s="10" t="s">
        <v>34</v>
      </c>
      <c r="B58" s="18">
        <v>21549</v>
      </c>
      <c r="C58" s="18">
        <v>1988</v>
      </c>
      <c r="D58" s="18">
        <v>23537</v>
      </c>
      <c r="E58" s="23">
        <f t="shared" si="1"/>
        <v>0.13191305184187746</v>
      </c>
      <c r="F58" s="18">
        <v>11763</v>
      </c>
      <c r="G58" s="20">
        <f t="shared" si="1"/>
        <v>0.20202329858982218</v>
      </c>
      <c r="H58" s="6"/>
      <c r="M58" s="6"/>
      <c r="N58" s="12"/>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c r="AR58" s="6"/>
      <c r="AS58" s="6"/>
      <c r="AT58" s="6"/>
      <c r="AU58" s="6"/>
      <c r="AV58" s="6"/>
      <c r="AW58" s="6"/>
      <c r="AX58" s="6"/>
      <c r="AY58" s="6"/>
      <c r="AZ58" s="6"/>
      <c r="BA58" s="6"/>
      <c r="BB58" s="6"/>
      <c r="BC58" s="6"/>
      <c r="BD58" s="6"/>
      <c r="BE58" s="6"/>
      <c r="BF58" s="6"/>
      <c r="BG58" s="6"/>
      <c r="BH58" s="6"/>
      <c r="BI58" s="6"/>
      <c r="BJ58" s="6"/>
      <c r="BK58" s="6"/>
      <c r="BL58" s="6"/>
      <c r="BM58" s="6"/>
      <c r="BN58" s="6"/>
      <c r="BO58" s="6"/>
      <c r="BP58" s="6"/>
      <c r="BQ58" s="6"/>
      <c r="BR58" s="6"/>
      <c r="BS58" s="6"/>
      <c r="BT58" s="6"/>
      <c r="BU58" s="6"/>
      <c r="BV58" s="6"/>
      <c r="BW58" s="6"/>
      <c r="BX58" s="6"/>
      <c r="BY58" s="6"/>
      <c r="BZ58" s="6"/>
      <c r="CA58" s="6"/>
      <c r="CB58" s="6"/>
      <c r="CC58" s="6"/>
      <c r="CD58" s="6"/>
      <c r="CE58" s="6"/>
      <c r="CF58" s="6"/>
      <c r="CG58" s="6"/>
      <c r="CH58" s="6"/>
      <c r="CI58" s="6"/>
      <c r="CJ58" s="6"/>
      <c r="CK58" s="6"/>
      <c r="CL58" s="6"/>
      <c r="CM58" s="6"/>
      <c r="CN58" s="6"/>
      <c r="CO58" s="6"/>
      <c r="CP58" s="6"/>
      <c r="CQ58" s="6"/>
      <c r="CR58" s="6"/>
      <c r="CS58" s="6"/>
      <c r="CT58" s="6"/>
      <c r="CU58" s="6"/>
      <c r="CV58" s="6"/>
      <c r="CW58" s="6"/>
      <c r="CX58" s="6"/>
      <c r="CY58" s="6"/>
      <c r="CZ58" s="6"/>
      <c r="DA58" s="6"/>
      <c r="DB58" s="6"/>
      <c r="DC58" s="6"/>
      <c r="DD58" s="6"/>
      <c r="DE58" s="6"/>
      <c r="DF58" s="6"/>
      <c r="DG58" s="6"/>
      <c r="DH58" s="6"/>
      <c r="DI58" s="6"/>
      <c r="DJ58" s="6"/>
      <c r="DK58" s="6"/>
      <c r="DL58" s="6"/>
      <c r="DM58" s="6"/>
      <c r="DN58" s="6"/>
      <c r="DO58" s="6"/>
      <c r="DP58" s="6"/>
      <c r="DQ58" s="6"/>
      <c r="DR58" s="6"/>
      <c r="DS58" s="6"/>
      <c r="DT58" s="6"/>
      <c r="DU58" s="6"/>
      <c r="DV58" s="6"/>
      <c r="DW58" s="6"/>
      <c r="DX58" s="6"/>
      <c r="DY58" s="6"/>
      <c r="DZ58" s="6"/>
      <c r="EA58" s="6"/>
      <c r="EB58" s="6"/>
      <c r="EC58" s="6"/>
      <c r="ED58" s="6"/>
      <c r="EE58" s="6"/>
      <c r="EF58" s="6"/>
      <c r="EG58" s="6"/>
      <c r="EH58" s="6"/>
      <c r="EI58" s="6"/>
      <c r="EJ58" s="6"/>
      <c r="EK58" s="6"/>
      <c r="EL58" s="6"/>
      <c r="EM58" s="6"/>
      <c r="EN58" s="6"/>
      <c r="EO58" s="6"/>
      <c r="EP58" s="6"/>
      <c r="EQ58" s="6"/>
      <c r="ER58" s="6"/>
      <c r="ES58" s="6"/>
      <c r="ET58" s="6"/>
      <c r="EU58" s="6"/>
      <c r="EV58" s="6"/>
      <c r="EW58" s="6"/>
      <c r="EX58" s="6"/>
      <c r="EY58" s="6"/>
      <c r="EZ58" s="6"/>
      <c r="FA58" s="6"/>
      <c r="FB58" s="6"/>
      <c r="FC58" s="6"/>
      <c r="FD58" s="6"/>
      <c r="FE58" s="6"/>
      <c r="FF58" s="6"/>
      <c r="FG58" s="6"/>
      <c r="FH58" s="6"/>
      <c r="FI58" s="6"/>
      <c r="FJ58" s="6"/>
      <c r="FK58" s="6"/>
      <c r="FL58" s="6"/>
      <c r="FM58" s="6"/>
      <c r="FN58" s="6"/>
      <c r="FO58" s="6"/>
      <c r="FP58" s="6"/>
      <c r="FQ58" s="6"/>
      <c r="FR58" s="6"/>
      <c r="FS58" s="6"/>
      <c r="FT58" s="6"/>
      <c r="FU58" s="6"/>
      <c r="FV58" s="6"/>
      <c r="FW58" s="6"/>
      <c r="FX58" s="6"/>
      <c r="FY58" s="6"/>
      <c r="FZ58" s="6"/>
      <c r="GA58" s="6"/>
      <c r="GB58" s="6"/>
      <c r="GC58" s="6"/>
      <c r="GD58" s="6"/>
      <c r="GE58" s="6"/>
      <c r="GF58" s="6"/>
      <c r="GG58" s="6"/>
      <c r="GH58" s="6"/>
      <c r="GI58" s="6"/>
      <c r="GJ58" s="6"/>
      <c r="GK58" s="6"/>
      <c r="GL58" s="6"/>
      <c r="GM58" s="6"/>
      <c r="GN58" s="6"/>
      <c r="GO58" s="6"/>
      <c r="GP58" s="6"/>
      <c r="GQ58" s="6"/>
      <c r="GR58" s="6"/>
      <c r="GS58" s="6"/>
      <c r="GT58" s="6"/>
      <c r="GU58" s="6"/>
      <c r="GV58" s="6"/>
      <c r="GW58" s="6"/>
      <c r="GX58" s="6"/>
      <c r="GY58" s="6"/>
      <c r="GZ58" s="6"/>
      <c r="HA58" s="6"/>
      <c r="HB58" s="6"/>
      <c r="HC58" s="6"/>
      <c r="HD58" s="6"/>
      <c r="HE58" s="6"/>
      <c r="HF58" s="6"/>
      <c r="HG58" s="6"/>
      <c r="HH58" s="6"/>
      <c r="HI58" s="6"/>
      <c r="HJ58" s="6"/>
      <c r="HK58" s="6"/>
      <c r="HL58" s="6"/>
      <c r="HM58" s="6"/>
      <c r="HN58" s="6"/>
      <c r="HO58" s="6"/>
      <c r="HP58" s="6"/>
      <c r="HQ58" s="6"/>
      <c r="HR58" s="6"/>
      <c r="HS58" s="6"/>
      <c r="HT58" s="6"/>
      <c r="HU58" s="6"/>
      <c r="HV58" s="6"/>
      <c r="HW58" s="6"/>
      <c r="HX58" s="6"/>
      <c r="HY58" s="6"/>
      <c r="HZ58" s="6"/>
      <c r="IA58" s="6"/>
      <c r="IB58" s="6"/>
      <c r="IC58" s="6"/>
      <c r="ID58" s="6"/>
      <c r="IE58" s="6"/>
      <c r="IF58" s="6"/>
      <c r="IG58" s="6"/>
      <c r="IH58" s="6"/>
      <c r="II58" s="6"/>
      <c r="IJ58" s="6"/>
      <c r="IK58" s="6"/>
      <c r="IL58" s="6"/>
      <c r="IM58" s="6"/>
    </row>
    <row r="59" spans="1:247" ht="15" customHeight="1">
      <c r="A59" s="10" t="s">
        <v>35</v>
      </c>
      <c r="B59" s="18">
        <v>23085</v>
      </c>
      <c r="C59" s="18">
        <v>2078</v>
      </c>
      <c r="D59" s="18">
        <v>25163</v>
      </c>
      <c r="E59" s="23">
        <f t="shared" si="1"/>
        <v>6.9082720822534735E-2</v>
      </c>
      <c r="F59" s="18">
        <v>12290</v>
      </c>
      <c r="G59" s="20">
        <f t="shared" si="1"/>
        <v>4.480149621695146E-2</v>
      </c>
      <c r="H59" s="6"/>
      <c r="M59" s="6"/>
      <c r="N59" s="12"/>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6"/>
      <c r="AP59" s="6"/>
      <c r="AQ59" s="6"/>
      <c r="AR59" s="6"/>
      <c r="AS59" s="6"/>
      <c r="AT59" s="6"/>
      <c r="AU59" s="6"/>
      <c r="AV59" s="6"/>
      <c r="AW59" s="6"/>
      <c r="AX59" s="6"/>
      <c r="AY59" s="6"/>
      <c r="AZ59" s="6"/>
      <c r="BA59" s="6"/>
      <c r="BB59" s="6"/>
      <c r="BC59" s="6"/>
      <c r="BD59" s="6"/>
      <c r="BE59" s="6"/>
      <c r="BF59" s="6"/>
      <c r="BG59" s="6"/>
      <c r="BH59" s="6"/>
      <c r="BI59" s="6"/>
      <c r="BJ59" s="6"/>
      <c r="BK59" s="6"/>
      <c r="BL59" s="6"/>
      <c r="BM59" s="6"/>
      <c r="BN59" s="6"/>
      <c r="BO59" s="6"/>
      <c r="BP59" s="6"/>
      <c r="BQ59" s="6"/>
      <c r="BR59" s="6"/>
      <c r="BS59" s="6"/>
      <c r="BT59" s="6"/>
      <c r="BU59" s="6"/>
      <c r="BV59" s="6"/>
      <c r="BW59" s="6"/>
      <c r="BX59" s="6"/>
      <c r="BY59" s="6"/>
      <c r="BZ59" s="6"/>
      <c r="CA59" s="6"/>
      <c r="CB59" s="6"/>
      <c r="CC59" s="6"/>
      <c r="CD59" s="6"/>
      <c r="CE59" s="6"/>
      <c r="CF59" s="6"/>
      <c r="CG59" s="6"/>
      <c r="CH59" s="6"/>
      <c r="CI59" s="6"/>
      <c r="CJ59" s="6"/>
      <c r="CK59" s="6"/>
      <c r="CL59" s="6"/>
      <c r="CM59" s="6"/>
      <c r="CN59" s="6"/>
      <c r="CO59" s="6"/>
      <c r="CP59" s="6"/>
      <c r="CQ59" s="6"/>
      <c r="CR59" s="6"/>
      <c r="CS59" s="6"/>
      <c r="CT59" s="6"/>
      <c r="CU59" s="6"/>
      <c r="CV59" s="6"/>
      <c r="CW59" s="6"/>
      <c r="CX59" s="6"/>
      <c r="CY59" s="6"/>
      <c r="CZ59" s="6"/>
      <c r="DA59" s="6"/>
      <c r="DB59" s="6"/>
      <c r="DC59" s="6"/>
      <c r="DD59" s="6"/>
      <c r="DE59" s="6"/>
      <c r="DF59" s="6"/>
      <c r="DG59" s="6"/>
      <c r="DH59" s="6"/>
      <c r="DI59" s="6"/>
      <c r="DJ59" s="6"/>
      <c r="DK59" s="6"/>
      <c r="DL59" s="6"/>
      <c r="DM59" s="6"/>
      <c r="DN59" s="6"/>
      <c r="DO59" s="6"/>
      <c r="DP59" s="6"/>
      <c r="DQ59" s="6"/>
      <c r="DR59" s="6"/>
      <c r="DS59" s="6"/>
      <c r="DT59" s="6"/>
      <c r="DU59" s="6"/>
      <c r="DV59" s="6"/>
      <c r="DW59" s="6"/>
      <c r="DX59" s="6"/>
      <c r="DY59" s="6"/>
      <c r="DZ59" s="6"/>
      <c r="EA59" s="6"/>
      <c r="EB59" s="6"/>
      <c r="EC59" s="6"/>
      <c r="ED59" s="6"/>
      <c r="EE59" s="6"/>
      <c r="EF59" s="6"/>
      <c r="EG59" s="6"/>
      <c r="EH59" s="6"/>
      <c r="EI59" s="6"/>
      <c r="EJ59" s="6"/>
      <c r="EK59" s="6"/>
      <c r="EL59" s="6"/>
      <c r="EM59" s="6"/>
      <c r="EN59" s="6"/>
      <c r="EO59" s="6"/>
      <c r="EP59" s="6"/>
      <c r="EQ59" s="6"/>
      <c r="ER59" s="6"/>
      <c r="ES59" s="6"/>
      <c r="ET59" s="6"/>
      <c r="EU59" s="6"/>
      <c r="EV59" s="6"/>
      <c r="EW59" s="6"/>
      <c r="EX59" s="6"/>
      <c r="EY59" s="6"/>
      <c r="EZ59" s="6"/>
      <c r="FA59" s="6"/>
      <c r="FB59" s="6"/>
      <c r="FC59" s="6"/>
      <c r="FD59" s="6"/>
      <c r="FE59" s="6"/>
      <c r="FF59" s="6"/>
      <c r="FG59" s="6"/>
      <c r="FH59" s="6"/>
      <c r="FI59" s="6"/>
      <c r="FJ59" s="6"/>
      <c r="FK59" s="6"/>
      <c r="FL59" s="6"/>
      <c r="FM59" s="6"/>
      <c r="FN59" s="6"/>
      <c r="FO59" s="6"/>
      <c r="FP59" s="6"/>
      <c r="FQ59" s="6"/>
      <c r="FR59" s="6"/>
      <c r="FS59" s="6"/>
      <c r="FT59" s="6"/>
      <c r="FU59" s="6"/>
      <c r="FV59" s="6"/>
      <c r="FW59" s="6"/>
      <c r="FX59" s="6"/>
      <c r="FY59" s="6"/>
      <c r="FZ59" s="6"/>
      <c r="GA59" s="6"/>
      <c r="GB59" s="6"/>
      <c r="GC59" s="6"/>
      <c r="GD59" s="6"/>
      <c r="GE59" s="6"/>
      <c r="GF59" s="6"/>
      <c r="GG59" s="6"/>
      <c r="GH59" s="6"/>
      <c r="GI59" s="6"/>
      <c r="GJ59" s="6"/>
      <c r="GK59" s="6"/>
      <c r="GL59" s="6"/>
      <c r="GM59" s="6"/>
      <c r="GN59" s="6"/>
      <c r="GO59" s="6"/>
      <c r="GP59" s="6"/>
      <c r="GQ59" s="6"/>
      <c r="GR59" s="6"/>
      <c r="GS59" s="6"/>
      <c r="GT59" s="6"/>
      <c r="GU59" s="6"/>
      <c r="GV59" s="6"/>
      <c r="GW59" s="6"/>
      <c r="GX59" s="6"/>
      <c r="GY59" s="6"/>
      <c r="GZ59" s="6"/>
      <c r="HA59" s="6"/>
      <c r="HB59" s="6"/>
      <c r="HC59" s="6"/>
      <c r="HD59" s="6"/>
      <c r="HE59" s="6"/>
      <c r="HF59" s="6"/>
      <c r="HG59" s="6"/>
      <c r="HH59" s="6"/>
      <c r="HI59" s="6"/>
      <c r="HJ59" s="6"/>
      <c r="HK59" s="6"/>
      <c r="HL59" s="6"/>
      <c r="HM59" s="6"/>
      <c r="HN59" s="6"/>
      <c r="HO59" s="6"/>
      <c r="HP59" s="6"/>
      <c r="HQ59" s="6"/>
      <c r="HR59" s="6"/>
      <c r="HS59" s="6"/>
      <c r="HT59" s="6"/>
      <c r="HU59" s="6"/>
      <c r="HV59" s="6"/>
      <c r="HW59" s="6"/>
      <c r="HX59" s="6"/>
      <c r="HY59" s="6"/>
      <c r="HZ59" s="6"/>
      <c r="IA59" s="6"/>
      <c r="IB59" s="6"/>
      <c r="IC59" s="6"/>
      <c r="ID59" s="6"/>
      <c r="IE59" s="6"/>
      <c r="IF59" s="6"/>
      <c r="IG59" s="6"/>
      <c r="IH59" s="6"/>
      <c r="II59" s="6"/>
      <c r="IJ59" s="6"/>
      <c r="IK59" s="6"/>
      <c r="IL59" s="6"/>
      <c r="IM59" s="6"/>
    </row>
    <row r="60" spans="1:247" ht="15" customHeight="1">
      <c r="A60" s="10" t="s">
        <v>36</v>
      </c>
      <c r="B60" s="18">
        <v>23283</v>
      </c>
      <c r="C60" s="18">
        <v>2232</v>
      </c>
      <c r="D60" s="18">
        <v>25515</v>
      </c>
      <c r="E60" s="23">
        <f t="shared" si="1"/>
        <v>1.3988793069188888E-2</v>
      </c>
      <c r="F60" s="18">
        <v>12244</v>
      </c>
      <c r="G60" s="20">
        <f t="shared" si="1"/>
        <v>-3.7428803905614322E-3</v>
      </c>
      <c r="H60" s="6"/>
      <c r="M60" s="6"/>
      <c r="N60" s="12"/>
      <c r="O60" s="6"/>
      <c r="P60" s="6"/>
      <c r="Q60" s="6"/>
      <c r="R60" s="6"/>
      <c r="S60" s="6"/>
      <c r="T60" s="6"/>
      <c r="U60" s="6"/>
      <c r="V60" s="6"/>
      <c r="W60" s="6"/>
      <c r="X60" s="6"/>
      <c r="Y60" s="6"/>
      <c r="Z60" s="6"/>
      <c r="AA60" s="6"/>
      <c r="AB60" s="6"/>
      <c r="AC60" s="6"/>
      <c r="AD60" s="6"/>
      <c r="AE60" s="6"/>
      <c r="AF60" s="6"/>
      <c r="AG60" s="6"/>
      <c r="AH60" s="6"/>
      <c r="AI60" s="6"/>
      <c r="AJ60" s="6"/>
      <c r="AK60" s="6"/>
      <c r="AL60" s="6"/>
      <c r="AM60" s="6"/>
      <c r="AN60" s="6"/>
      <c r="AO60" s="6"/>
      <c r="AP60" s="6"/>
      <c r="AQ60" s="6"/>
      <c r="AR60" s="6"/>
      <c r="AS60" s="6"/>
      <c r="AT60" s="6"/>
      <c r="AU60" s="6"/>
      <c r="AV60" s="6"/>
      <c r="AW60" s="6"/>
      <c r="AX60" s="6"/>
      <c r="AY60" s="6"/>
      <c r="AZ60" s="6"/>
      <c r="BA60" s="6"/>
      <c r="BB60" s="6"/>
      <c r="BC60" s="6"/>
      <c r="BD60" s="6"/>
      <c r="BE60" s="6"/>
      <c r="BF60" s="6"/>
      <c r="BG60" s="6"/>
      <c r="BH60" s="6"/>
      <c r="BI60" s="6"/>
      <c r="BJ60" s="6"/>
      <c r="BK60" s="6"/>
      <c r="BL60" s="6"/>
      <c r="BM60" s="6"/>
      <c r="BN60" s="6"/>
      <c r="BO60" s="6"/>
      <c r="BP60" s="6"/>
      <c r="BQ60" s="6"/>
      <c r="BR60" s="6"/>
      <c r="BS60" s="6"/>
      <c r="BT60" s="6"/>
      <c r="BU60" s="6"/>
      <c r="BV60" s="6"/>
      <c r="BW60" s="6"/>
      <c r="BX60" s="6"/>
      <c r="BY60" s="6"/>
      <c r="BZ60" s="6"/>
      <c r="CA60" s="6"/>
      <c r="CB60" s="6"/>
      <c r="CC60" s="6"/>
      <c r="CD60" s="6"/>
      <c r="CE60" s="6"/>
      <c r="CF60" s="6"/>
      <c r="CG60" s="6"/>
      <c r="CH60" s="6"/>
      <c r="CI60" s="6"/>
      <c r="CJ60" s="6"/>
      <c r="CK60" s="6"/>
      <c r="CL60" s="6"/>
      <c r="CM60" s="6"/>
      <c r="CN60" s="6"/>
      <c r="CO60" s="6"/>
      <c r="CP60" s="6"/>
      <c r="CQ60" s="6"/>
      <c r="CR60" s="6"/>
      <c r="CS60" s="6"/>
      <c r="CT60" s="6"/>
      <c r="CU60" s="6"/>
      <c r="CV60" s="6"/>
      <c r="CW60" s="6"/>
      <c r="CX60" s="6"/>
      <c r="CY60" s="6"/>
      <c r="CZ60" s="6"/>
      <c r="DA60" s="6"/>
      <c r="DB60" s="6"/>
      <c r="DC60" s="6"/>
      <c r="DD60" s="6"/>
      <c r="DE60" s="6"/>
      <c r="DF60" s="6"/>
      <c r="DG60" s="6"/>
      <c r="DH60" s="6"/>
      <c r="DI60" s="6"/>
      <c r="DJ60" s="6"/>
      <c r="DK60" s="6"/>
      <c r="DL60" s="6"/>
      <c r="DM60" s="6"/>
      <c r="DN60" s="6"/>
      <c r="DO60" s="6"/>
      <c r="DP60" s="6"/>
      <c r="DQ60" s="6"/>
      <c r="DR60" s="6"/>
      <c r="DS60" s="6"/>
      <c r="DT60" s="6"/>
      <c r="DU60" s="6"/>
      <c r="DV60" s="6"/>
      <c r="DW60" s="6"/>
      <c r="DX60" s="6"/>
      <c r="DY60" s="6"/>
      <c r="DZ60" s="6"/>
      <c r="EA60" s="6"/>
      <c r="EB60" s="6"/>
      <c r="EC60" s="6"/>
      <c r="ED60" s="6"/>
      <c r="EE60" s="6"/>
      <c r="EF60" s="6"/>
      <c r="EG60" s="6"/>
      <c r="EH60" s="6"/>
      <c r="EI60" s="6"/>
      <c r="EJ60" s="6"/>
      <c r="EK60" s="6"/>
      <c r="EL60" s="6"/>
      <c r="EM60" s="6"/>
      <c r="EN60" s="6"/>
      <c r="EO60" s="6"/>
      <c r="EP60" s="6"/>
      <c r="EQ60" s="6"/>
      <c r="ER60" s="6"/>
      <c r="ES60" s="6"/>
      <c r="ET60" s="6"/>
      <c r="EU60" s="6"/>
      <c r="EV60" s="6"/>
      <c r="EW60" s="6"/>
      <c r="EX60" s="6"/>
      <c r="EY60" s="6"/>
      <c r="EZ60" s="6"/>
      <c r="FA60" s="6"/>
      <c r="FB60" s="6"/>
      <c r="FC60" s="6"/>
      <c r="FD60" s="6"/>
      <c r="FE60" s="6"/>
      <c r="FF60" s="6"/>
      <c r="FG60" s="6"/>
      <c r="FH60" s="6"/>
      <c r="FI60" s="6"/>
      <c r="FJ60" s="6"/>
      <c r="FK60" s="6"/>
      <c r="FL60" s="6"/>
      <c r="FM60" s="6"/>
      <c r="FN60" s="6"/>
      <c r="FO60" s="6"/>
      <c r="FP60" s="6"/>
      <c r="FQ60" s="6"/>
      <c r="FR60" s="6"/>
      <c r="FS60" s="6"/>
      <c r="FT60" s="6"/>
      <c r="FU60" s="6"/>
      <c r="FV60" s="6"/>
      <c r="FW60" s="6"/>
      <c r="FX60" s="6"/>
      <c r="FY60" s="6"/>
      <c r="FZ60" s="6"/>
      <c r="GA60" s="6"/>
      <c r="GB60" s="6"/>
      <c r="GC60" s="6"/>
      <c r="GD60" s="6"/>
      <c r="GE60" s="6"/>
      <c r="GF60" s="6"/>
      <c r="GG60" s="6"/>
      <c r="GH60" s="6"/>
      <c r="GI60" s="6"/>
      <c r="GJ60" s="6"/>
      <c r="GK60" s="6"/>
      <c r="GL60" s="6"/>
      <c r="GM60" s="6"/>
      <c r="GN60" s="6"/>
      <c r="GO60" s="6"/>
      <c r="GP60" s="6"/>
      <c r="GQ60" s="6"/>
      <c r="GR60" s="6"/>
      <c r="GS60" s="6"/>
      <c r="GT60" s="6"/>
      <c r="GU60" s="6"/>
      <c r="GV60" s="6"/>
      <c r="GW60" s="6"/>
      <c r="GX60" s="6"/>
      <c r="GY60" s="6"/>
      <c r="GZ60" s="6"/>
      <c r="HA60" s="6"/>
      <c r="HB60" s="6"/>
      <c r="HC60" s="6"/>
      <c r="HD60" s="6"/>
      <c r="HE60" s="6"/>
      <c r="HF60" s="6"/>
      <c r="HG60" s="6"/>
      <c r="HH60" s="6"/>
      <c r="HI60" s="6"/>
      <c r="HJ60" s="6"/>
      <c r="HK60" s="6"/>
      <c r="HL60" s="6"/>
      <c r="HM60" s="6"/>
      <c r="HN60" s="6"/>
      <c r="HO60" s="6"/>
      <c r="HP60" s="6"/>
      <c r="HQ60" s="6"/>
      <c r="HR60" s="6"/>
      <c r="HS60" s="6"/>
      <c r="HT60" s="6"/>
      <c r="HU60" s="6"/>
      <c r="HV60" s="6"/>
      <c r="HW60" s="6"/>
      <c r="HX60" s="6"/>
      <c r="HY60" s="6"/>
      <c r="HZ60" s="6"/>
      <c r="IA60" s="6"/>
      <c r="IB60" s="6"/>
      <c r="IC60" s="6"/>
      <c r="ID60" s="6"/>
      <c r="IE60" s="6"/>
      <c r="IF60" s="6"/>
      <c r="IG60" s="6"/>
      <c r="IH60" s="6"/>
      <c r="II60" s="6"/>
      <c r="IJ60" s="6"/>
      <c r="IK60" s="6"/>
      <c r="IL60" s="6"/>
      <c r="IM60" s="6"/>
    </row>
    <row r="61" spans="1:247" ht="15" customHeight="1">
      <c r="A61" s="10" t="s">
        <v>37</v>
      </c>
      <c r="B61" s="18">
        <v>23435</v>
      </c>
      <c r="C61" s="18">
        <v>2310</v>
      </c>
      <c r="D61" s="18">
        <v>25745</v>
      </c>
      <c r="E61" s="23">
        <f t="shared" si="1"/>
        <v>9.0143053106016072E-3</v>
      </c>
      <c r="F61" s="18">
        <v>12671</v>
      </c>
      <c r="G61" s="20">
        <f t="shared" si="1"/>
        <v>3.4874224109768051E-2</v>
      </c>
      <c r="H61" s="6"/>
      <c r="M61" s="6"/>
      <c r="N61" s="12"/>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P61" s="6"/>
      <c r="AQ61" s="6"/>
      <c r="AR61" s="6"/>
      <c r="AS61" s="6"/>
      <c r="AT61" s="6"/>
      <c r="AU61" s="6"/>
      <c r="AV61" s="6"/>
      <c r="AW61" s="6"/>
      <c r="AX61" s="6"/>
      <c r="AY61" s="6"/>
      <c r="AZ61" s="6"/>
      <c r="BA61" s="6"/>
      <c r="BB61" s="6"/>
      <c r="BC61" s="6"/>
      <c r="BD61" s="6"/>
      <c r="BE61" s="6"/>
      <c r="BF61" s="6"/>
      <c r="BG61" s="6"/>
      <c r="BH61" s="6"/>
      <c r="BI61" s="6"/>
      <c r="BJ61" s="6"/>
      <c r="BK61" s="6"/>
      <c r="BL61" s="6"/>
      <c r="BM61" s="6"/>
      <c r="BN61" s="6"/>
      <c r="BO61" s="6"/>
      <c r="BP61" s="6"/>
      <c r="BQ61" s="6"/>
      <c r="BR61" s="6"/>
      <c r="BS61" s="6"/>
      <c r="BT61" s="6"/>
      <c r="BU61" s="6"/>
      <c r="BV61" s="6"/>
      <c r="BW61" s="6"/>
      <c r="BX61" s="6"/>
      <c r="BY61" s="6"/>
      <c r="BZ61" s="6"/>
      <c r="CA61" s="6"/>
      <c r="CB61" s="6"/>
      <c r="CC61" s="6"/>
      <c r="CD61" s="6"/>
      <c r="CE61" s="6"/>
      <c r="CF61" s="6"/>
      <c r="CG61" s="6"/>
      <c r="CH61" s="6"/>
      <c r="CI61" s="6"/>
      <c r="CJ61" s="6"/>
      <c r="CK61" s="6"/>
      <c r="CL61" s="6"/>
      <c r="CM61" s="6"/>
      <c r="CN61" s="6"/>
      <c r="CO61" s="6"/>
      <c r="CP61" s="6"/>
      <c r="CQ61" s="6"/>
      <c r="CR61" s="6"/>
      <c r="CS61" s="6"/>
      <c r="CT61" s="6"/>
      <c r="CU61" s="6"/>
      <c r="CV61" s="6"/>
      <c r="CW61" s="6"/>
      <c r="CX61" s="6"/>
      <c r="CY61" s="6"/>
      <c r="CZ61" s="6"/>
      <c r="DA61" s="6"/>
      <c r="DB61" s="6"/>
      <c r="DC61" s="6"/>
      <c r="DD61" s="6"/>
      <c r="DE61" s="6"/>
      <c r="DF61" s="6"/>
      <c r="DG61" s="6"/>
      <c r="DH61" s="6"/>
      <c r="DI61" s="6"/>
      <c r="DJ61" s="6"/>
      <c r="DK61" s="6"/>
      <c r="DL61" s="6"/>
      <c r="DM61" s="6"/>
      <c r="DN61" s="6"/>
      <c r="DO61" s="6"/>
      <c r="DP61" s="6"/>
      <c r="DQ61" s="6"/>
      <c r="DR61" s="6"/>
      <c r="DS61" s="6"/>
      <c r="DT61" s="6"/>
      <c r="DU61" s="6"/>
      <c r="DV61" s="6"/>
      <c r="DW61" s="6"/>
      <c r="DX61" s="6"/>
      <c r="DY61" s="6"/>
      <c r="DZ61" s="6"/>
      <c r="EA61" s="6"/>
      <c r="EB61" s="6"/>
      <c r="EC61" s="6"/>
      <c r="ED61" s="6"/>
      <c r="EE61" s="6"/>
      <c r="EF61" s="6"/>
      <c r="EG61" s="6"/>
      <c r="EH61" s="6"/>
      <c r="EI61" s="6"/>
      <c r="EJ61" s="6"/>
      <c r="EK61" s="6"/>
      <c r="EL61" s="6"/>
      <c r="EM61" s="6"/>
      <c r="EN61" s="6"/>
      <c r="EO61" s="6"/>
      <c r="EP61" s="6"/>
      <c r="EQ61" s="6"/>
      <c r="ER61" s="6"/>
      <c r="ES61" s="6"/>
      <c r="ET61" s="6"/>
      <c r="EU61" s="6"/>
      <c r="EV61" s="6"/>
      <c r="EW61" s="6"/>
      <c r="EX61" s="6"/>
      <c r="EY61" s="6"/>
      <c r="EZ61" s="6"/>
      <c r="FA61" s="6"/>
      <c r="FB61" s="6"/>
      <c r="FC61" s="6"/>
      <c r="FD61" s="6"/>
      <c r="FE61" s="6"/>
      <c r="FF61" s="6"/>
      <c r="FG61" s="6"/>
      <c r="FH61" s="6"/>
      <c r="FI61" s="6"/>
      <c r="FJ61" s="6"/>
      <c r="FK61" s="6"/>
      <c r="FL61" s="6"/>
      <c r="FM61" s="6"/>
      <c r="FN61" s="6"/>
      <c r="FO61" s="6"/>
      <c r="FP61" s="6"/>
      <c r="FQ61" s="6"/>
      <c r="FR61" s="6"/>
      <c r="FS61" s="6"/>
      <c r="FT61" s="6"/>
      <c r="FU61" s="6"/>
      <c r="FV61" s="6"/>
      <c r="FW61" s="6"/>
      <c r="FX61" s="6"/>
      <c r="FY61" s="6"/>
      <c r="FZ61" s="6"/>
      <c r="GA61" s="6"/>
      <c r="GB61" s="6"/>
      <c r="GC61" s="6"/>
      <c r="GD61" s="6"/>
      <c r="GE61" s="6"/>
      <c r="GF61" s="6"/>
      <c r="GG61" s="6"/>
      <c r="GH61" s="6"/>
      <c r="GI61" s="6"/>
      <c r="GJ61" s="6"/>
      <c r="GK61" s="6"/>
      <c r="GL61" s="6"/>
      <c r="GM61" s="6"/>
      <c r="GN61" s="6"/>
      <c r="GO61" s="6"/>
      <c r="GP61" s="6"/>
      <c r="GQ61" s="6"/>
      <c r="GR61" s="6"/>
      <c r="GS61" s="6"/>
      <c r="GT61" s="6"/>
      <c r="GU61" s="6"/>
      <c r="GV61" s="6"/>
      <c r="GW61" s="6"/>
      <c r="GX61" s="6"/>
      <c r="GY61" s="6"/>
      <c r="GZ61" s="6"/>
      <c r="HA61" s="6"/>
      <c r="HB61" s="6"/>
      <c r="HC61" s="6"/>
      <c r="HD61" s="6"/>
      <c r="HE61" s="6"/>
      <c r="HF61" s="6"/>
      <c r="HG61" s="6"/>
      <c r="HH61" s="6"/>
      <c r="HI61" s="6"/>
      <c r="HJ61" s="6"/>
      <c r="HK61" s="6"/>
      <c r="HL61" s="6"/>
      <c r="HM61" s="6"/>
      <c r="HN61" s="6"/>
      <c r="HO61" s="6"/>
      <c r="HP61" s="6"/>
      <c r="HQ61" s="6"/>
      <c r="HR61" s="6"/>
      <c r="HS61" s="6"/>
      <c r="HT61" s="6"/>
      <c r="HU61" s="6"/>
      <c r="HV61" s="6"/>
      <c r="HW61" s="6"/>
      <c r="HX61" s="6"/>
      <c r="HY61" s="6"/>
      <c r="HZ61" s="6"/>
      <c r="IA61" s="6"/>
      <c r="IB61" s="6"/>
      <c r="IC61" s="6"/>
      <c r="ID61" s="6"/>
      <c r="IE61" s="6"/>
      <c r="IF61" s="6"/>
      <c r="IG61" s="6"/>
      <c r="IH61" s="6"/>
      <c r="II61" s="6"/>
      <c r="IJ61" s="6"/>
      <c r="IK61" s="6"/>
      <c r="IL61" s="6"/>
      <c r="IM61" s="6"/>
    </row>
    <row r="62" spans="1:247" ht="15" customHeight="1">
      <c r="A62" s="10" t="s">
        <v>38</v>
      </c>
      <c r="B62" s="18">
        <v>23319</v>
      </c>
      <c r="C62" s="18">
        <v>2075</v>
      </c>
      <c r="D62" s="18">
        <v>25394</v>
      </c>
      <c r="E62" s="23">
        <f t="shared" si="1"/>
        <v>-1.3633715284521267E-2</v>
      </c>
      <c r="F62" s="18">
        <v>12498</v>
      </c>
      <c r="G62" s="20">
        <f t="shared" si="1"/>
        <v>-1.3653223897087839E-2</v>
      </c>
      <c r="H62" s="6"/>
      <c r="M62" s="6"/>
      <c r="N62" s="12"/>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6"/>
      <c r="AU62" s="6"/>
      <c r="AV62" s="6"/>
      <c r="AW62" s="6"/>
      <c r="AX62" s="6"/>
      <c r="AY62" s="6"/>
      <c r="AZ62" s="6"/>
      <c r="BA62" s="6"/>
      <c r="BB62" s="6"/>
      <c r="BC62" s="6"/>
      <c r="BD62" s="6"/>
      <c r="BE62" s="6"/>
      <c r="BF62" s="6"/>
      <c r="BG62" s="6"/>
      <c r="BH62" s="6"/>
      <c r="BI62" s="6"/>
      <c r="BJ62" s="6"/>
      <c r="BK62" s="6"/>
      <c r="BL62" s="6"/>
      <c r="BM62" s="6"/>
      <c r="BN62" s="6"/>
      <c r="BO62" s="6"/>
      <c r="BP62" s="6"/>
      <c r="BQ62" s="6"/>
      <c r="BR62" s="6"/>
      <c r="BS62" s="6"/>
      <c r="BT62" s="6"/>
      <c r="BU62" s="6"/>
      <c r="BV62" s="6"/>
      <c r="BW62" s="6"/>
      <c r="BX62" s="6"/>
      <c r="BY62" s="6"/>
      <c r="BZ62" s="6"/>
      <c r="CA62" s="6"/>
      <c r="CB62" s="6"/>
      <c r="CC62" s="6"/>
      <c r="CD62" s="6"/>
      <c r="CE62" s="6"/>
      <c r="CF62" s="6"/>
      <c r="CG62" s="6"/>
      <c r="CH62" s="6"/>
      <c r="CI62" s="6"/>
      <c r="CJ62" s="6"/>
      <c r="CK62" s="6"/>
      <c r="CL62" s="6"/>
      <c r="CM62" s="6"/>
      <c r="CN62" s="6"/>
      <c r="CO62" s="6"/>
      <c r="CP62" s="6"/>
      <c r="CQ62" s="6"/>
      <c r="CR62" s="6"/>
      <c r="CS62" s="6"/>
      <c r="CT62" s="6"/>
      <c r="CU62" s="6"/>
      <c r="CV62" s="6"/>
      <c r="CW62" s="6"/>
      <c r="CX62" s="6"/>
      <c r="CY62" s="6"/>
      <c r="CZ62" s="6"/>
      <c r="DA62" s="6"/>
      <c r="DB62" s="6"/>
      <c r="DC62" s="6"/>
      <c r="DD62" s="6"/>
      <c r="DE62" s="6"/>
      <c r="DF62" s="6"/>
      <c r="DG62" s="6"/>
      <c r="DH62" s="6"/>
      <c r="DI62" s="6"/>
      <c r="DJ62" s="6"/>
      <c r="DK62" s="6"/>
      <c r="DL62" s="6"/>
      <c r="DM62" s="6"/>
      <c r="DN62" s="6"/>
      <c r="DO62" s="6"/>
      <c r="DP62" s="6"/>
      <c r="DQ62" s="6"/>
      <c r="DR62" s="6"/>
      <c r="DS62" s="6"/>
      <c r="DT62" s="6"/>
      <c r="DU62" s="6"/>
      <c r="DV62" s="6"/>
      <c r="DW62" s="6"/>
      <c r="DX62" s="6"/>
      <c r="DY62" s="6"/>
      <c r="DZ62" s="6"/>
      <c r="EA62" s="6"/>
      <c r="EB62" s="6"/>
      <c r="EC62" s="6"/>
      <c r="ED62" s="6"/>
      <c r="EE62" s="6"/>
      <c r="EF62" s="6"/>
      <c r="EG62" s="6"/>
      <c r="EH62" s="6"/>
      <c r="EI62" s="6"/>
      <c r="EJ62" s="6"/>
      <c r="EK62" s="6"/>
      <c r="EL62" s="6"/>
      <c r="EM62" s="6"/>
      <c r="EN62" s="6"/>
      <c r="EO62" s="6"/>
      <c r="EP62" s="6"/>
      <c r="EQ62" s="6"/>
      <c r="ER62" s="6"/>
      <c r="ES62" s="6"/>
      <c r="ET62" s="6"/>
      <c r="EU62" s="6"/>
      <c r="EV62" s="6"/>
      <c r="EW62" s="6"/>
      <c r="EX62" s="6"/>
      <c r="EY62" s="6"/>
      <c r="EZ62" s="6"/>
      <c r="FA62" s="6"/>
      <c r="FB62" s="6"/>
      <c r="FC62" s="6"/>
      <c r="FD62" s="6"/>
      <c r="FE62" s="6"/>
      <c r="FF62" s="6"/>
      <c r="FG62" s="6"/>
      <c r="FH62" s="6"/>
      <c r="FI62" s="6"/>
      <c r="FJ62" s="6"/>
      <c r="FK62" s="6"/>
      <c r="FL62" s="6"/>
      <c r="FM62" s="6"/>
      <c r="FN62" s="6"/>
      <c r="FO62" s="6"/>
      <c r="FP62" s="6"/>
      <c r="FQ62" s="6"/>
      <c r="FR62" s="6"/>
      <c r="FS62" s="6"/>
      <c r="FT62" s="6"/>
      <c r="FU62" s="6"/>
      <c r="FV62" s="6"/>
      <c r="FW62" s="6"/>
      <c r="FX62" s="6"/>
      <c r="FY62" s="6"/>
      <c r="FZ62" s="6"/>
      <c r="GA62" s="6"/>
      <c r="GB62" s="6"/>
      <c r="GC62" s="6"/>
      <c r="GD62" s="6"/>
      <c r="GE62" s="6"/>
      <c r="GF62" s="6"/>
      <c r="GG62" s="6"/>
      <c r="GH62" s="6"/>
      <c r="GI62" s="6"/>
      <c r="GJ62" s="6"/>
      <c r="GK62" s="6"/>
      <c r="GL62" s="6"/>
      <c r="GM62" s="6"/>
      <c r="GN62" s="6"/>
      <c r="GO62" s="6"/>
      <c r="GP62" s="6"/>
      <c r="GQ62" s="6"/>
      <c r="GR62" s="6"/>
      <c r="GS62" s="6"/>
      <c r="GT62" s="6"/>
      <c r="GU62" s="6"/>
      <c r="GV62" s="6"/>
      <c r="GW62" s="6"/>
      <c r="GX62" s="6"/>
      <c r="GY62" s="6"/>
      <c r="GZ62" s="6"/>
      <c r="HA62" s="6"/>
      <c r="HB62" s="6"/>
      <c r="HC62" s="6"/>
      <c r="HD62" s="6"/>
      <c r="HE62" s="6"/>
      <c r="HF62" s="6"/>
      <c r="HG62" s="6"/>
      <c r="HH62" s="6"/>
      <c r="HI62" s="6"/>
      <c r="HJ62" s="6"/>
      <c r="HK62" s="6"/>
      <c r="HL62" s="6"/>
      <c r="HM62" s="6"/>
      <c r="HN62" s="6"/>
      <c r="HO62" s="6"/>
      <c r="HP62" s="6"/>
      <c r="HQ62" s="6"/>
      <c r="HR62" s="6"/>
      <c r="HS62" s="6"/>
      <c r="HT62" s="6"/>
      <c r="HU62" s="6"/>
      <c r="HV62" s="6"/>
      <c r="HW62" s="6"/>
      <c r="HX62" s="6"/>
      <c r="HY62" s="6"/>
      <c r="HZ62" s="6"/>
      <c r="IA62" s="6"/>
      <c r="IB62" s="6"/>
      <c r="IC62" s="6"/>
      <c r="ID62" s="6"/>
      <c r="IE62" s="6"/>
      <c r="IF62" s="6"/>
      <c r="IG62" s="6"/>
      <c r="IH62" s="6"/>
      <c r="II62" s="6"/>
      <c r="IJ62" s="6"/>
      <c r="IK62" s="6"/>
      <c r="IL62" s="6"/>
      <c r="IM62" s="6"/>
    </row>
    <row r="63" spans="1:247" ht="15" customHeight="1">
      <c r="A63" s="10" t="s">
        <v>39</v>
      </c>
      <c r="B63" s="18">
        <v>23122</v>
      </c>
      <c r="C63" s="18">
        <v>2087</v>
      </c>
      <c r="D63" s="18">
        <v>25209</v>
      </c>
      <c r="E63" s="23">
        <f t="shared" si="1"/>
        <v>-7.2851854768843033E-3</v>
      </c>
      <c r="F63" s="18">
        <v>12805</v>
      </c>
      <c r="G63" s="20">
        <f t="shared" si="1"/>
        <v>2.4563930228836614E-2</v>
      </c>
      <c r="H63" s="6"/>
      <c r="M63" s="6"/>
      <c r="N63" s="12"/>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6"/>
      <c r="AQ63" s="6"/>
      <c r="AR63" s="6"/>
      <c r="AS63" s="6"/>
      <c r="AT63" s="6"/>
      <c r="AU63" s="6"/>
      <c r="AV63" s="6"/>
      <c r="AW63" s="6"/>
      <c r="AX63" s="6"/>
      <c r="AY63" s="6"/>
      <c r="AZ63" s="6"/>
      <c r="BA63" s="6"/>
      <c r="BB63" s="6"/>
      <c r="BC63" s="6"/>
      <c r="BD63" s="6"/>
      <c r="BE63" s="6"/>
      <c r="BF63" s="6"/>
      <c r="BG63" s="6"/>
      <c r="BH63" s="6"/>
      <c r="BI63" s="6"/>
      <c r="BJ63" s="6"/>
      <c r="BK63" s="6"/>
      <c r="BL63" s="6"/>
      <c r="BM63" s="6"/>
      <c r="BN63" s="6"/>
      <c r="BO63" s="6"/>
      <c r="BP63" s="6"/>
      <c r="BQ63" s="6"/>
      <c r="BR63" s="6"/>
      <c r="BS63" s="6"/>
      <c r="BT63" s="6"/>
      <c r="BU63" s="6"/>
      <c r="BV63" s="6"/>
      <c r="BW63" s="6"/>
      <c r="BX63" s="6"/>
      <c r="BY63" s="6"/>
      <c r="BZ63" s="6"/>
      <c r="CA63" s="6"/>
      <c r="CB63" s="6"/>
      <c r="CC63" s="6"/>
      <c r="CD63" s="6"/>
      <c r="CE63" s="6"/>
      <c r="CF63" s="6"/>
      <c r="CG63" s="6"/>
      <c r="CH63" s="6"/>
      <c r="CI63" s="6"/>
      <c r="CJ63" s="6"/>
      <c r="CK63" s="6"/>
      <c r="CL63" s="6"/>
      <c r="CM63" s="6"/>
      <c r="CN63" s="6"/>
      <c r="CO63" s="6"/>
      <c r="CP63" s="6"/>
      <c r="CQ63" s="6"/>
      <c r="CR63" s="6"/>
      <c r="CS63" s="6"/>
      <c r="CT63" s="6"/>
      <c r="CU63" s="6"/>
      <c r="CV63" s="6"/>
      <c r="CW63" s="6"/>
      <c r="CX63" s="6"/>
      <c r="CY63" s="6"/>
      <c r="CZ63" s="6"/>
      <c r="DA63" s="6"/>
      <c r="DB63" s="6"/>
      <c r="DC63" s="6"/>
      <c r="DD63" s="6"/>
      <c r="DE63" s="6"/>
      <c r="DF63" s="6"/>
      <c r="DG63" s="6"/>
      <c r="DH63" s="6"/>
      <c r="DI63" s="6"/>
      <c r="DJ63" s="6"/>
      <c r="DK63" s="6"/>
      <c r="DL63" s="6"/>
      <c r="DM63" s="6"/>
      <c r="DN63" s="6"/>
      <c r="DO63" s="6"/>
      <c r="DP63" s="6"/>
      <c r="DQ63" s="6"/>
      <c r="DR63" s="6"/>
      <c r="DS63" s="6"/>
      <c r="DT63" s="6"/>
      <c r="DU63" s="6"/>
      <c r="DV63" s="6"/>
      <c r="DW63" s="6"/>
      <c r="DX63" s="6"/>
      <c r="DY63" s="6"/>
      <c r="DZ63" s="6"/>
      <c r="EA63" s="6"/>
      <c r="EB63" s="6"/>
      <c r="EC63" s="6"/>
      <c r="ED63" s="6"/>
      <c r="EE63" s="6"/>
      <c r="EF63" s="6"/>
      <c r="EG63" s="6"/>
      <c r="EH63" s="6"/>
      <c r="EI63" s="6"/>
      <c r="EJ63" s="6"/>
      <c r="EK63" s="6"/>
      <c r="EL63" s="6"/>
      <c r="EM63" s="6"/>
      <c r="EN63" s="6"/>
      <c r="EO63" s="6"/>
      <c r="EP63" s="6"/>
      <c r="EQ63" s="6"/>
      <c r="ER63" s="6"/>
      <c r="ES63" s="6"/>
      <c r="ET63" s="6"/>
      <c r="EU63" s="6"/>
      <c r="EV63" s="6"/>
      <c r="EW63" s="6"/>
      <c r="EX63" s="6"/>
      <c r="EY63" s="6"/>
      <c r="EZ63" s="6"/>
      <c r="FA63" s="6"/>
      <c r="FB63" s="6"/>
      <c r="FC63" s="6"/>
      <c r="FD63" s="6"/>
      <c r="FE63" s="6"/>
      <c r="FF63" s="6"/>
      <c r="FG63" s="6"/>
      <c r="FH63" s="6"/>
      <c r="FI63" s="6"/>
      <c r="FJ63" s="6"/>
      <c r="FK63" s="6"/>
      <c r="FL63" s="6"/>
      <c r="FM63" s="6"/>
      <c r="FN63" s="6"/>
      <c r="FO63" s="6"/>
      <c r="FP63" s="6"/>
      <c r="FQ63" s="6"/>
      <c r="FR63" s="6"/>
      <c r="FS63" s="6"/>
      <c r="FT63" s="6"/>
      <c r="FU63" s="6"/>
      <c r="FV63" s="6"/>
      <c r="FW63" s="6"/>
      <c r="FX63" s="6"/>
      <c r="FY63" s="6"/>
      <c r="FZ63" s="6"/>
      <c r="GA63" s="6"/>
      <c r="GB63" s="6"/>
      <c r="GC63" s="6"/>
      <c r="GD63" s="6"/>
      <c r="GE63" s="6"/>
      <c r="GF63" s="6"/>
      <c r="GG63" s="6"/>
      <c r="GH63" s="6"/>
      <c r="GI63" s="6"/>
      <c r="GJ63" s="6"/>
      <c r="GK63" s="6"/>
      <c r="GL63" s="6"/>
      <c r="GM63" s="6"/>
      <c r="GN63" s="6"/>
      <c r="GO63" s="6"/>
      <c r="GP63" s="6"/>
      <c r="GQ63" s="6"/>
      <c r="GR63" s="6"/>
      <c r="GS63" s="6"/>
      <c r="GT63" s="6"/>
      <c r="GU63" s="6"/>
      <c r="GV63" s="6"/>
      <c r="GW63" s="6"/>
      <c r="GX63" s="6"/>
      <c r="GY63" s="6"/>
      <c r="GZ63" s="6"/>
      <c r="HA63" s="6"/>
      <c r="HB63" s="6"/>
      <c r="HC63" s="6"/>
      <c r="HD63" s="6"/>
      <c r="HE63" s="6"/>
      <c r="HF63" s="6"/>
      <c r="HG63" s="6"/>
      <c r="HH63" s="6"/>
      <c r="HI63" s="6"/>
      <c r="HJ63" s="6"/>
      <c r="HK63" s="6"/>
      <c r="HL63" s="6"/>
      <c r="HM63" s="6"/>
      <c r="HN63" s="6"/>
      <c r="HO63" s="6"/>
      <c r="HP63" s="6"/>
      <c r="HQ63" s="6"/>
      <c r="HR63" s="6"/>
      <c r="HS63" s="6"/>
      <c r="HT63" s="6"/>
      <c r="HU63" s="6"/>
      <c r="HV63" s="6"/>
      <c r="HW63" s="6"/>
      <c r="HX63" s="6"/>
      <c r="HY63" s="6"/>
      <c r="HZ63" s="6"/>
      <c r="IA63" s="6"/>
      <c r="IB63" s="6"/>
      <c r="IC63" s="6"/>
      <c r="ID63" s="6"/>
      <c r="IE63" s="6"/>
      <c r="IF63" s="6"/>
      <c r="IG63" s="6"/>
      <c r="IH63" s="6"/>
      <c r="II63" s="6"/>
      <c r="IJ63" s="6"/>
      <c r="IK63" s="6"/>
      <c r="IL63" s="6"/>
      <c r="IM63" s="6"/>
    </row>
    <row r="64" spans="1:247" ht="15" customHeight="1">
      <c r="A64" s="10" t="s">
        <v>43</v>
      </c>
      <c r="B64" s="18">
        <v>20796</v>
      </c>
      <c r="C64" s="18">
        <v>2039</v>
      </c>
      <c r="D64" s="18">
        <v>22835</v>
      </c>
      <c r="E64" s="23">
        <f t="shared" si="1"/>
        <v>-9.4172716093458689E-2</v>
      </c>
      <c r="F64" s="18">
        <v>11306</v>
      </c>
      <c r="G64" s="20">
        <f t="shared" si="1"/>
        <v>-0.11706364701288559</v>
      </c>
      <c r="H64" s="6"/>
      <c r="M64" s="6"/>
      <c r="N64" s="12"/>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row>
    <row r="65" spans="1:247" ht="15" customHeight="1">
      <c r="A65" s="13" t="s">
        <v>44</v>
      </c>
      <c r="B65" s="18">
        <v>21741</v>
      </c>
      <c r="C65" s="18">
        <v>2439</v>
      </c>
      <c r="D65" s="18">
        <v>24180</v>
      </c>
      <c r="E65" s="23">
        <f t="shared" si="1"/>
        <v>5.8900810159842346E-2</v>
      </c>
      <c r="F65" s="18">
        <v>11737</v>
      </c>
      <c r="G65" s="20">
        <f t="shared" si="1"/>
        <v>3.8121351494781533E-2</v>
      </c>
      <c r="H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6"/>
      <c r="CZ65" s="6"/>
      <c r="DA65" s="6"/>
      <c r="DB65" s="6"/>
      <c r="DC65" s="6"/>
      <c r="DD65" s="6"/>
      <c r="DE65" s="6"/>
      <c r="DF65" s="6"/>
      <c r="DG65" s="6"/>
      <c r="DH65" s="6"/>
      <c r="DI65" s="6"/>
      <c r="DJ65" s="6"/>
      <c r="DK65" s="6"/>
      <c r="DL65" s="6"/>
      <c r="DM65" s="6"/>
      <c r="DN65" s="6"/>
      <c r="DO65" s="6"/>
      <c r="DP65" s="6"/>
      <c r="DQ65" s="6"/>
      <c r="DR65" s="6"/>
      <c r="DS65" s="6"/>
      <c r="DT65" s="6"/>
      <c r="DU65" s="6"/>
      <c r="DV65" s="6"/>
      <c r="DW65" s="6"/>
      <c r="DX65" s="6"/>
      <c r="DY65" s="6"/>
      <c r="DZ65" s="6"/>
      <c r="EA65" s="6"/>
      <c r="EB65" s="6"/>
      <c r="EC65" s="6"/>
      <c r="ED65" s="6"/>
      <c r="EE65" s="6"/>
      <c r="EF65" s="6"/>
      <c r="EG65" s="6"/>
      <c r="EH65" s="6"/>
      <c r="EI65" s="6"/>
      <c r="EJ65" s="6"/>
      <c r="EK65" s="6"/>
      <c r="EL65" s="6"/>
      <c r="EM65" s="6"/>
      <c r="EN65" s="6"/>
      <c r="EO65" s="6"/>
      <c r="EP65" s="6"/>
      <c r="EQ65" s="6"/>
      <c r="ER65" s="6"/>
      <c r="ES65" s="6"/>
      <c r="ET65" s="6"/>
      <c r="EU65" s="6"/>
      <c r="EV65" s="6"/>
      <c r="EW65" s="6"/>
      <c r="EX65" s="6"/>
      <c r="EY65" s="6"/>
      <c r="EZ65" s="6"/>
      <c r="FA65" s="6"/>
      <c r="FB65" s="6"/>
      <c r="FC65" s="6"/>
      <c r="FD65" s="6"/>
      <c r="FE65" s="6"/>
      <c r="FF65" s="6"/>
      <c r="FG65" s="6"/>
      <c r="FH65" s="6"/>
      <c r="FI65" s="6"/>
      <c r="FJ65" s="6"/>
      <c r="FK65" s="6"/>
      <c r="FL65" s="6"/>
      <c r="FM65" s="6"/>
      <c r="FN65" s="6"/>
      <c r="FO65" s="6"/>
      <c r="FP65" s="6"/>
      <c r="FQ65" s="6"/>
      <c r="FR65" s="6"/>
      <c r="FS65" s="6"/>
      <c r="FT65" s="6"/>
      <c r="FU65" s="6"/>
      <c r="FV65" s="6"/>
      <c r="FW65" s="6"/>
      <c r="FX65" s="6"/>
      <c r="FY65" s="6"/>
      <c r="FZ65" s="6"/>
      <c r="GA65" s="6"/>
      <c r="GB65" s="6"/>
      <c r="GC65" s="6"/>
      <c r="GD65" s="6"/>
      <c r="GE65" s="6"/>
      <c r="GF65" s="6"/>
      <c r="GG65" s="6"/>
      <c r="GH65" s="6"/>
      <c r="GI65" s="6"/>
      <c r="GJ65" s="6"/>
      <c r="GK65" s="6"/>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6"/>
      <c r="IF65" s="6"/>
      <c r="IG65" s="6"/>
      <c r="IH65" s="6"/>
      <c r="II65" s="6"/>
      <c r="IJ65" s="6"/>
      <c r="IK65" s="6"/>
      <c r="IL65" s="6"/>
      <c r="IM65" s="6"/>
    </row>
    <row r="66" spans="1:247" ht="15" customHeight="1">
      <c r="A66" s="13" t="s">
        <v>45</v>
      </c>
      <c r="B66" s="18">
        <v>22227</v>
      </c>
      <c r="C66" s="18">
        <v>2488</v>
      </c>
      <c r="D66" s="18">
        <v>24715</v>
      </c>
      <c r="E66" s="23">
        <f t="shared" si="1"/>
        <v>2.2125723738626965E-2</v>
      </c>
      <c r="F66" s="18">
        <v>11855</v>
      </c>
      <c r="G66" s="20">
        <f t="shared" si="1"/>
        <v>1.00536764079407E-2</v>
      </c>
      <c r="H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6"/>
      <c r="AW66" s="6"/>
      <c r="AX66" s="6"/>
      <c r="AY66" s="6"/>
      <c r="AZ66" s="6"/>
      <c r="BA66" s="6"/>
      <c r="BB66" s="6"/>
      <c r="BC66" s="6"/>
      <c r="BD66" s="6"/>
      <c r="BE66" s="6"/>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6"/>
      <c r="CZ66" s="6"/>
      <c r="DA66" s="6"/>
      <c r="DB66" s="6"/>
      <c r="DC66" s="6"/>
      <c r="DD66" s="6"/>
      <c r="DE66" s="6"/>
      <c r="DF66" s="6"/>
      <c r="DG66" s="6"/>
      <c r="DH66" s="6"/>
      <c r="DI66" s="6"/>
      <c r="DJ66" s="6"/>
      <c r="DK66" s="6"/>
      <c r="DL66" s="6"/>
      <c r="DM66" s="6"/>
      <c r="DN66" s="6"/>
      <c r="DO66" s="6"/>
      <c r="DP66" s="6"/>
      <c r="DQ66" s="6"/>
      <c r="DR66" s="6"/>
      <c r="DS66" s="6"/>
      <c r="DT66" s="6"/>
      <c r="DU66" s="6"/>
      <c r="DV66" s="6"/>
      <c r="DW66" s="6"/>
      <c r="DX66" s="6"/>
      <c r="DY66" s="6"/>
      <c r="DZ66" s="6"/>
      <c r="EA66" s="6"/>
      <c r="EB66" s="6"/>
      <c r="EC66" s="6"/>
      <c r="ED66" s="6"/>
      <c r="EE66" s="6"/>
      <c r="EF66" s="6"/>
      <c r="EG66" s="6"/>
      <c r="EH66" s="6"/>
      <c r="EI66" s="6"/>
      <c r="EJ66" s="6"/>
      <c r="EK66" s="6"/>
      <c r="EL66" s="6"/>
      <c r="EM66" s="6"/>
      <c r="EN66" s="6"/>
      <c r="EO66" s="6"/>
      <c r="EP66" s="6"/>
      <c r="EQ66" s="6"/>
      <c r="ER66" s="6"/>
      <c r="ES66" s="6"/>
      <c r="ET66" s="6"/>
      <c r="EU66" s="6"/>
      <c r="EV66" s="6"/>
      <c r="EW66" s="6"/>
      <c r="EX66" s="6"/>
      <c r="EY66" s="6"/>
      <c r="EZ66" s="6"/>
      <c r="FA66" s="6"/>
      <c r="FB66" s="6"/>
      <c r="FC66" s="6"/>
      <c r="FD66" s="6"/>
      <c r="FE66" s="6"/>
      <c r="FF66" s="6"/>
      <c r="FG66" s="6"/>
      <c r="FH66" s="6"/>
      <c r="FI66" s="6"/>
      <c r="FJ66" s="6"/>
      <c r="FK66" s="6"/>
      <c r="FL66" s="6"/>
      <c r="FM66" s="6"/>
      <c r="FN66" s="6"/>
      <c r="FO66" s="6"/>
      <c r="FP66" s="6"/>
      <c r="FQ66" s="6"/>
      <c r="FR66" s="6"/>
      <c r="FS66" s="6"/>
      <c r="FT66" s="6"/>
      <c r="FU66" s="6"/>
      <c r="FV66" s="6"/>
      <c r="FW66" s="6"/>
      <c r="FX66" s="6"/>
      <c r="FY66" s="6"/>
      <c r="FZ66" s="6"/>
      <c r="GA66" s="6"/>
      <c r="GB66" s="6"/>
      <c r="GC66" s="6"/>
      <c r="GD66" s="6"/>
      <c r="GE66" s="6"/>
      <c r="GF66" s="6"/>
      <c r="GG66" s="6"/>
      <c r="GH66" s="6"/>
      <c r="GI66" s="6"/>
      <c r="GJ66" s="6"/>
      <c r="GK66" s="6"/>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6"/>
      <c r="IF66" s="6"/>
      <c r="IG66" s="6"/>
      <c r="IH66" s="6"/>
      <c r="II66" s="6"/>
      <c r="IJ66" s="6"/>
      <c r="IK66" s="6"/>
      <c r="IL66" s="6"/>
      <c r="IM66" s="6"/>
    </row>
    <row r="67" spans="1:247" ht="15" customHeight="1">
      <c r="A67" s="13" t="s">
        <v>46</v>
      </c>
      <c r="B67" s="18">
        <v>25177</v>
      </c>
      <c r="C67" s="18">
        <v>2578</v>
      </c>
      <c r="D67" s="18">
        <v>27755</v>
      </c>
      <c r="E67" s="23">
        <f t="shared" si="1"/>
        <v>0.12300222536920898</v>
      </c>
      <c r="F67" s="18">
        <v>13047</v>
      </c>
      <c r="G67" s="20">
        <f t="shared" si="1"/>
        <v>0.1005482918599747</v>
      </c>
      <c r="H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row>
    <row r="68" spans="1:247" ht="15" customHeight="1">
      <c r="A68" s="13" t="s">
        <v>47</v>
      </c>
      <c r="B68" s="18">
        <v>27164</v>
      </c>
      <c r="C68" s="18">
        <v>2806</v>
      </c>
      <c r="D68" s="18">
        <v>29970</v>
      </c>
      <c r="E68" s="23">
        <f t="shared" si="1"/>
        <v>7.980544046117817E-2</v>
      </c>
      <c r="F68" s="18">
        <v>14248</v>
      </c>
      <c r="G68" s="20">
        <f t="shared" si="1"/>
        <v>9.2051812677243813E-2</v>
      </c>
      <c r="H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row>
    <row r="69" spans="1:247" ht="15" customHeight="1">
      <c r="A69" s="13" t="s">
        <v>48</v>
      </c>
      <c r="B69" s="18">
        <v>29804</v>
      </c>
      <c r="C69" s="18">
        <v>2909</v>
      </c>
      <c r="D69" s="18">
        <v>32713</v>
      </c>
      <c r="E69" s="23">
        <f t="shared" si="1"/>
        <v>9.1524858191524852E-2</v>
      </c>
      <c r="F69" s="18">
        <v>16002</v>
      </c>
      <c r="G69" s="20">
        <f t="shared" si="1"/>
        <v>0.12310499719258844</v>
      </c>
      <c r="H69" s="6"/>
      <c r="I69" s="3"/>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row>
    <row r="70" spans="1:247" ht="15" customHeight="1">
      <c r="A70" s="13" t="s">
        <v>52</v>
      </c>
      <c r="B70" s="18">
        <v>29808</v>
      </c>
      <c r="C70" s="18">
        <v>2970</v>
      </c>
      <c r="D70" s="18">
        <v>32778</v>
      </c>
      <c r="E70" s="23">
        <f>(D70-D69)/D69</f>
        <v>1.9869776541436126E-3</v>
      </c>
      <c r="F70" s="18">
        <v>15960</v>
      </c>
      <c r="G70" s="20">
        <f>(F70-F69)/F69</f>
        <v>-2.6246719160104987E-3</v>
      </c>
      <c r="H70" s="6"/>
      <c r="I70" s="3"/>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row>
    <row r="71" spans="1:247" ht="15" customHeight="1">
      <c r="A71" s="13" t="s">
        <v>53</v>
      </c>
      <c r="B71" s="18">
        <v>28818</v>
      </c>
      <c r="C71" s="18">
        <v>3070</v>
      </c>
      <c r="D71" s="18">
        <v>31888</v>
      </c>
      <c r="E71" s="23">
        <f>(D71-D70)/D70</f>
        <v>-2.7152358289096346E-2</v>
      </c>
      <c r="F71" s="18">
        <v>16323</v>
      </c>
      <c r="G71" s="20">
        <f>(F71-F70)/F70</f>
        <v>2.274436090225564E-2</v>
      </c>
      <c r="H71" s="6"/>
      <c r="I71" s="3"/>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row>
    <row r="72" spans="1:247" ht="15" customHeight="1">
      <c r="A72" s="13" t="s">
        <v>54</v>
      </c>
      <c r="B72" s="18">
        <v>28164</v>
      </c>
      <c r="C72" s="18">
        <v>2908</v>
      </c>
      <c r="D72" s="18">
        <v>31072</v>
      </c>
      <c r="E72" s="23">
        <f>(D72-D71)/D71</f>
        <v>-2.5589563472152535E-2</v>
      </c>
      <c r="F72" s="18">
        <v>17594</v>
      </c>
      <c r="G72" s="20">
        <f>(F72-F71)/F71</f>
        <v>7.786558843349875E-2</v>
      </c>
      <c r="H72" s="6"/>
      <c r="I72" s="3"/>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row>
    <row r="73" spans="1:247" ht="15" customHeight="1">
      <c r="A73" s="13" t="s">
        <v>55</v>
      </c>
      <c r="B73" s="18">
        <v>27804</v>
      </c>
      <c r="C73" s="18">
        <v>2594</v>
      </c>
      <c r="D73" s="18">
        <v>30398</v>
      </c>
      <c r="E73" s="23">
        <f>(D73-D72)/D72</f>
        <v>-2.1691555097837281E-2</v>
      </c>
      <c r="F73" s="18">
        <v>17802</v>
      </c>
      <c r="G73" s="20">
        <f>(F73-F72)/F72</f>
        <v>1.1822212117767421E-2</v>
      </c>
      <c r="H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row>
    <row r="74" spans="1:247" ht="15" customHeight="1">
      <c r="A74" s="14">
        <v>2011</v>
      </c>
      <c r="B74" s="18">
        <v>29364</v>
      </c>
      <c r="C74" s="18">
        <v>2522</v>
      </c>
      <c r="D74" s="18">
        <v>31886</v>
      </c>
      <c r="E74" s="23">
        <f>(D74-D73)/D73</f>
        <v>4.8950588854529901E-2</v>
      </c>
      <c r="F74" s="18">
        <v>18973</v>
      </c>
      <c r="G74" s="20">
        <f>(F74-F73)/F73</f>
        <v>6.5779125940905514E-2</v>
      </c>
      <c r="H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row>
    <row r="75" spans="1:247" ht="15" customHeight="1">
      <c r="A75" s="14">
        <v>2012</v>
      </c>
      <c r="B75" s="18">
        <v>29706</v>
      </c>
      <c r="C75" s="18">
        <v>2515</v>
      </c>
      <c r="D75" s="18">
        <v>32221</v>
      </c>
      <c r="E75" s="23">
        <f t="shared" ref="E75:E76" si="2">D75/D74-1</f>
        <v>1.0506178260051513E-2</v>
      </c>
      <c r="F75" s="18">
        <v>19780</v>
      </c>
      <c r="G75" s="20">
        <f t="shared" ref="G75:G77" si="3">F75/F74-1</f>
        <v>4.2534127444262992E-2</v>
      </c>
      <c r="H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row>
    <row r="76" spans="1:247" ht="15" customHeight="1">
      <c r="A76" s="14">
        <v>2013</v>
      </c>
      <c r="B76" s="18">
        <v>31166</v>
      </c>
      <c r="C76" s="18">
        <v>2401</v>
      </c>
      <c r="D76" s="18">
        <v>33567</v>
      </c>
      <c r="E76" s="23">
        <f t="shared" si="2"/>
        <v>4.1773998324074357E-2</v>
      </c>
      <c r="F76" s="18">
        <v>22238</v>
      </c>
      <c r="G76" s="20">
        <f t="shared" si="3"/>
        <v>0.12426693629929231</v>
      </c>
      <c r="H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row>
    <row r="77" spans="1:247" ht="15" customHeight="1">
      <c r="A77" s="14">
        <v>2014</v>
      </c>
      <c r="B77" s="18">
        <v>32786</v>
      </c>
      <c r="C77" s="18">
        <v>2551</v>
      </c>
      <c r="D77" s="18">
        <v>35337</v>
      </c>
      <c r="E77" s="23">
        <f t="shared" ref="E77:E81" si="4">D77/D76-1</f>
        <v>5.2730360175172075E-2</v>
      </c>
      <c r="F77" s="18">
        <v>23423</v>
      </c>
      <c r="G77" s="20">
        <f t="shared" si="3"/>
        <v>5.3287166112060413E-2</v>
      </c>
      <c r="H77" s="6"/>
      <c r="M77" s="6"/>
      <c r="N77" s="6"/>
      <c r="O77" s="6"/>
      <c r="P77" s="6"/>
      <c r="Q77" s="6"/>
      <c r="R77" s="6"/>
      <c r="S77" s="6"/>
      <c r="T77" s="6"/>
      <c r="U77" s="6"/>
      <c r="V77" s="6"/>
      <c r="W77" s="6"/>
      <c r="X77" s="6"/>
      <c r="Y77" s="6"/>
      <c r="Z77" s="6"/>
      <c r="AA77" s="6"/>
      <c r="AB77" s="6"/>
      <c r="AC77" s="6"/>
      <c r="AD77" s="6"/>
      <c r="AE77" s="6"/>
      <c r="AF77" s="6"/>
      <c r="AG77" s="6"/>
      <c r="AH77" s="6"/>
      <c r="AI77" s="6"/>
      <c r="AJ77" s="6"/>
      <c r="AK77" s="6"/>
      <c r="AL77" s="6"/>
      <c r="AM77" s="6"/>
      <c r="AN77" s="6"/>
      <c r="AO77" s="6"/>
      <c r="AP77" s="6"/>
      <c r="AQ77" s="6"/>
      <c r="AR77" s="6"/>
      <c r="AS77" s="6"/>
      <c r="AT77" s="6"/>
      <c r="AU77" s="6"/>
      <c r="AV77" s="6"/>
      <c r="AW77" s="6"/>
      <c r="AX77" s="6"/>
      <c r="AY77" s="6"/>
      <c r="AZ77" s="6"/>
      <c r="BA77" s="6"/>
      <c r="BB77" s="6"/>
      <c r="BC77" s="6"/>
      <c r="BD77" s="6"/>
      <c r="BE77" s="6"/>
      <c r="BF77" s="6"/>
      <c r="BG77" s="6"/>
      <c r="BH77" s="6"/>
      <c r="BI77" s="6"/>
      <c r="BJ77" s="6"/>
      <c r="BK77" s="6"/>
      <c r="BL77" s="6"/>
      <c r="BM77" s="6"/>
      <c r="BN77" s="6"/>
      <c r="BO77" s="6"/>
      <c r="BP77" s="6"/>
      <c r="BQ77" s="6"/>
      <c r="BR77" s="6"/>
      <c r="BS77" s="6"/>
      <c r="BT77" s="6"/>
      <c r="BU77" s="6"/>
      <c r="BV77" s="6"/>
      <c r="BW77" s="6"/>
      <c r="BX77" s="6"/>
      <c r="BY77" s="6"/>
      <c r="BZ77" s="6"/>
      <c r="CA77" s="6"/>
      <c r="CB77" s="6"/>
      <c r="CC77" s="6"/>
      <c r="CD77" s="6"/>
      <c r="CE77" s="6"/>
      <c r="CF77" s="6"/>
      <c r="CG77" s="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row>
    <row r="78" spans="1:247" s="3" customFormat="1" ht="15" customHeight="1">
      <c r="A78" s="14">
        <v>2015</v>
      </c>
      <c r="B78" s="18">
        <v>34059</v>
      </c>
      <c r="C78" s="18">
        <v>2733</v>
      </c>
      <c r="D78" s="18">
        <v>36792</v>
      </c>
      <c r="E78" s="23">
        <f t="shared" si="4"/>
        <v>4.1174972408523747E-2</v>
      </c>
      <c r="F78" s="18">
        <v>23839</v>
      </c>
      <c r="G78" s="20">
        <f>F78/F77-1</f>
        <v>1.7760321051957462E-2</v>
      </c>
      <c r="H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c r="CW78" s="2"/>
      <c r="CX78" s="2"/>
      <c r="CY78" s="2"/>
      <c r="CZ78" s="2"/>
      <c r="DA78" s="2"/>
      <c r="DB78" s="2"/>
      <c r="DC78" s="2"/>
      <c r="DD78" s="2"/>
      <c r="DE78" s="2"/>
      <c r="DF78" s="2"/>
      <c r="DG78" s="2"/>
      <c r="DH78" s="2"/>
      <c r="DI78" s="2"/>
      <c r="DJ78" s="2"/>
      <c r="DK78" s="2"/>
      <c r="DL78" s="2"/>
      <c r="DM78" s="2"/>
      <c r="DN78" s="2"/>
      <c r="DO78" s="2"/>
      <c r="DP78" s="2"/>
      <c r="DQ78" s="2"/>
      <c r="DR78" s="2"/>
      <c r="DS78" s="2"/>
      <c r="DT78" s="2"/>
      <c r="DU78" s="2"/>
      <c r="DV78" s="2"/>
      <c r="DW78" s="2"/>
      <c r="DX78" s="2"/>
      <c r="DY78" s="2"/>
      <c r="DZ78" s="2"/>
      <c r="EA78" s="2"/>
      <c r="EB78" s="2"/>
      <c r="EC78" s="2"/>
      <c r="ED78" s="2"/>
      <c r="EE78" s="2"/>
      <c r="EF78" s="2"/>
      <c r="EG78" s="2"/>
      <c r="EH78" s="2"/>
      <c r="EI78" s="2"/>
      <c r="EJ78" s="2"/>
      <c r="EK78" s="2"/>
      <c r="EL78" s="2"/>
      <c r="EM78" s="2"/>
      <c r="EN78" s="2"/>
      <c r="EO78" s="2"/>
      <c r="EP78" s="2"/>
      <c r="EQ78" s="2"/>
      <c r="ER78" s="2"/>
      <c r="ES78" s="2"/>
      <c r="ET78" s="2"/>
      <c r="EU78" s="2"/>
      <c r="EV78" s="2"/>
      <c r="EW78" s="2"/>
      <c r="EX78" s="2"/>
      <c r="EY78" s="2"/>
      <c r="EZ78" s="2"/>
      <c r="FA78" s="2"/>
      <c r="FB78" s="2"/>
      <c r="FC78" s="2"/>
      <c r="FD78" s="2"/>
      <c r="FE78" s="2"/>
      <c r="FF78" s="2"/>
      <c r="FG78" s="2"/>
      <c r="FH78" s="2"/>
      <c r="FI78" s="2"/>
      <c r="FJ78" s="2"/>
      <c r="FK78" s="2"/>
      <c r="FL78" s="2"/>
      <c r="FM78" s="2"/>
      <c r="FN78" s="2"/>
      <c r="FO78" s="2"/>
      <c r="FP78" s="2"/>
      <c r="FQ78" s="2"/>
      <c r="FR78" s="2"/>
      <c r="FS78" s="2"/>
      <c r="FT78" s="2"/>
      <c r="FU78" s="2"/>
      <c r="FV78" s="2"/>
      <c r="FW78" s="2"/>
      <c r="FX78" s="2"/>
      <c r="FY78" s="2"/>
      <c r="FZ78" s="2"/>
      <c r="GA78" s="2"/>
      <c r="GB78" s="2"/>
      <c r="GC78" s="2"/>
      <c r="GD78" s="2"/>
      <c r="GE78" s="2"/>
      <c r="GF78" s="2"/>
      <c r="GG78" s="2"/>
      <c r="GH78" s="2"/>
      <c r="GI78" s="2"/>
      <c r="GJ78" s="2"/>
      <c r="GK78" s="2"/>
      <c r="GL78" s="2"/>
      <c r="GM78" s="2"/>
      <c r="GN78" s="2"/>
      <c r="GO78" s="2"/>
      <c r="GP78" s="2"/>
      <c r="GQ78" s="2"/>
      <c r="GR78" s="2"/>
      <c r="GS78" s="2"/>
      <c r="GT78" s="2"/>
      <c r="GU78" s="2"/>
      <c r="GV78" s="2"/>
      <c r="GW78" s="2"/>
      <c r="GX78" s="2"/>
      <c r="GY78" s="2"/>
      <c r="GZ78" s="2"/>
      <c r="HA78" s="2"/>
      <c r="HB78" s="2"/>
      <c r="HC78" s="2"/>
      <c r="HD78" s="2"/>
      <c r="HE78" s="2"/>
      <c r="HF78" s="2"/>
      <c r="HG78" s="2"/>
      <c r="HH78" s="2"/>
      <c r="HI78" s="2"/>
      <c r="HJ78" s="2"/>
      <c r="HK78" s="2"/>
      <c r="HL78" s="2"/>
      <c r="HM78" s="2"/>
      <c r="HN78" s="2"/>
      <c r="HO78" s="2"/>
      <c r="HP78" s="2"/>
      <c r="HQ78" s="2"/>
      <c r="HR78" s="2"/>
      <c r="HS78" s="2"/>
      <c r="HT78" s="2"/>
      <c r="HU78" s="2"/>
      <c r="HV78" s="2"/>
      <c r="HW78" s="2"/>
      <c r="HX78" s="2"/>
      <c r="HY78" s="2"/>
      <c r="HZ78" s="2"/>
      <c r="IA78" s="2"/>
      <c r="IB78" s="2"/>
      <c r="IC78" s="2"/>
      <c r="ID78" s="2"/>
      <c r="IE78" s="2"/>
      <c r="IF78" s="2"/>
      <c r="IG78" s="2"/>
      <c r="IH78" s="2"/>
      <c r="II78" s="2"/>
      <c r="IJ78" s="2"/>
      <c r="IK78" s="2"/>
      <c r="IL78" s="2"/>
      <c r="IM78" s="2"/>
    </row>
    <row r="79" spans="1:247" s="3" customFormat="1" ht="15" customHeight="1">
      <c r="A79" s="14">
        <v>2016</v>
      </c>
      <c r="B79" s="18">
        <v>36145</v>
      </c>
      <c r="C79" s="18">
        <v>2984</v>
      </c>
      <c r="D79" s="18">
        <v>39129</v>
      </c>
      <c r="E79" s="23">
        <f t="shared" si="4"/>
        <v>6.3519243313763907E-2</v>
      </c>
      <c r="F79" s="18">
        <v>25415</v>
      </c>
      <c r="G79" s="20">
        <f>F79/F78-1</f>
        <v>6.6110155627333356E-2</v>
      </c>
      <c r="H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c r="CW79" s="2"/>
      <c r="CX79" s="2"/>
      <c r="CY79" s="2"/>
      <c r="CZ79" s="2"/>
      <c r="DA79" s="2"/>
      <c r="DB79" s="2"/>
      <c r="DC79" s="2"/>
      <c r="DD79" s="2"/>
      <c r="DE79" s="2"/>
      <c r="DF79" s="2"/>
      <c r="DG79" s="2"/>
      <c r="DH79" s="2"/>
      <c r="DI79" s="2"/>
      <c r="DJ79" s="2"/>
      <c r="DK79" s="2"/>
      <c r="DL79" s="2"/>
      <c r="DM79" s="2"/>
      <c r="DN79" s="2"/>
      <c r="DO79" s="2"/>
      <c r="DP79" s="2"/>
      <c r="DQ79" s="2"/>
      <c r="DR79" s="2"/>
      <c r="DS79" s="2"/>
      <c r="DT79" s="2"/>
      <c r="DU79" s="2"/>
      <c r="DV79" s="2"/>
      <c r="DW79" s="2"/>
      <c r="DX79" s="2"/>
      <c r="DY79" s="2"/>
      <c r="DZ79" s="2"/>
      <c r="EA79" s="2"/>
      <c r="EB79" s="2"/>
      <c r="EC79" s="2"/>
      <c r="ED79" s="2"/>
      <c r="EE79" s="2"/>
      <c r="EF79" s="2"/>
      <c r="EG79" s="2"/>
      <c r="EH79" s="2"/>
      <c r="EI79" s="2"/>
      <c r="EJ79" s="2"/>
      <c r="EK79" s="2"/>
      <c r="EL79" s="2"/>
      <c r="EM79" s="2"/>
      <c r="EN79" s="2"/>
      <c r="EO79" s="2"/>
      <c r="EP79" s="2"/>
      <c r="EQ79" s="2"/>
      <c r="ER79" s="2"/>
      <c r="ES79" s="2"/>
      <c r="ET79" s="2"/>
      <c r="EU79" s="2"/>
      <c r="EV79" s="2"/>
      <c r="EW79" s="2"/>
      <c r="EX79" s="2"/>
      <c r="EY79" s="2"/>
      <c r="EZ79" s="2"/>
      <c r="FA79" s="2"/>
      <c r="FB79" s="2"/>
      <c r="FC79" s="2"/>
      <c r="FD79" s="2"/>
      <c r="FE79" s="2"/>
      <c r="FF79" s="2"/>
      <c r="FG79" s="2"/>
      <c r="FH79" s="2"/>
      <c r="FI79" s="2"/>
      <c r="FJ79" s="2"/>
      <c r="FK79" s="2"/>
      <c r="FL79" s="2"/>
      <c r="FM79" s="2"/>
      <c r="FN79" s="2"/>
      <c r="FO79" s="2"/>
      <c r="FP79" s="2"/>
      <c r="FQ79" s="2"/>
      <c r="FR79" s="2"/>
      <c r="FS79" s="2"/>
      <c r="FT79" s="2"/>
      <c r="FU79" s="2"/>
      <c r="FV79" s="2"/>
      <c r="FW79" s="2"/>
      <c r="FX79" s="2"/>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row>
    <row r="80" spans="1:247" s="28" customFormat="1" ht="15" customHeight="1">
      <c r="A80" s="14">
        <v>2017</v>
      </c>
      <c r="B80" s="18">
        <v>38069</v>
      </c>
      <c r="C80" s="18">
        <v>3011</v>
      </c>
      <c r="D80" s="18">
        <v>41080</v>
      </c>
      <c r="E80" s="23">
        <f t="shared" si="4"/>
        <v>4.9860717115183029E-2</v>
      </c>
      <c r="F80" s="18">
        <v>28396</v>
      </c>
      <c r="G80" s="20">
        <f>F80/F79-1</f>
        <v>0.11729293724178635</v>
      </c>
      <c r="H80" s="27"/>
      <c r="M80" s="27"/>
      <c r="N80" s="27"/>
      <c r="O80" s="27"/>
      <c r="P80" s="27"/>
      <c r="Q80" s="27"/>
      <c r="R80" s="27"/>
      <c r="S80" s="27"/>
      <c r="T80" s="27"/>
      <c r="U80" s="27"/>
      <c r="V80" s="27"/>
      <c r="W80" s="27"/>
      <c r="X80" s="27"/>
      <c r="Y80" s="27"/>
      <c r="Z80" s="27"/>
      <c r="AA80" s="27"/>
      <c r="AB80" s="27"/>
      <c r="AC80" s="27"/>
      <c r="AD80" s="27"/>
      <c r="AE80" s="27"/>
      <c r="AF80" s="27"/>
      <c r="AG80" s="27"/>
      <c r="AH80" s="27"/>
      <c r="AI80" s="27"/>
      <c r="AJ80" s="27"/>
      <c r="AK80" s="27"/>
      <c r="AL80" s="27"/>
      <c r="AM80" s="27"/>
      <c r="AN80" s="27"/>
      <c r="AO80" s="27"/>
      <c r="AP80" s="27"/>
      <c r="AQ80" s="27"/>
      <c r="AR80" s="27"/>
      <c r="AS80" s="27"/>
      <c r="AT80" s="27"/>
      <c r="AU80" s="27"/>
      <c r="AV80" s="27"/>
      <c r="AW80" s="27"/>
      <c r="AX80" s="27"/>
      <c r="AY80" s="27"/>
      <c r="AZ80" s="27"/>
      <c r="BA80" s="27"/>
      <c r="BB80" s="27"/>
      <c r="BC80" s="27"/>
      <c r="BD80" s="27"/>
      <c r="BE80" s="27"/>
      <c r="BF80" s="27"/>
      <c r="BG80" s="27"/>
      <c r="BH80" s="27"/>
      <c r="BI80" s="27"/>
      <c r="BJ80" s="27"/>
      <c r="BK80" s="27"/>
      <c r="BL80" s="27"/>
      <c r="BM80" s="27"/>
      <c r="BN80" s="27"/>
      <c r="BO80" s="27"/>
      <c r="BP80" s="27"/>
      <c r="BQ80" s="27"/>
      <c r="BR80" s="27"/>
      <c r="BS80" s="27"/>
      <c r="BT80" s="27"/>
      <c r="BU80" s="27"/>
      <c r="BV80" s="27"/>
      <c r="BW80" s="27"/>
      <c r="BX80" s="27"/>
      <c r="BY80" s="27"/>
      <c r="BZ80" s="27"/>
      <c r="CA80" s="27"/>
      <c r="CB80" s="27"/>
      <c r="CC80" s="27"/>
      <c r="CD80" s="27"/>
      <c r="CE80" s="27"/>
      <c r="CF80" s="27"/>
      <c r="CG80" s="27"/>
      <c r="CH80" s="27"/>
      <c r="CI80" s="27"/>
      <c r="CJ80" s="27"/>
      <c r="CK80" s="27"/>
      <c r="CL80" s="27"/>
      <c r="CM80" s="27"/>
      <c r="CN80" s="27"/>
      <c r="CO80" s="27"/>
      <c r="CP80" s="27"/>
      <c r="CQ80" s="27"/>
      <c r="CR80" s="27"/>
      <c r="CS80" s="27"/>
      <c r="CT80" s="27"/>
      <c r="CU80" s="27"/>
      <c r="CV80" s="27"/>
      <c r="CW80" s="27"/>
      <c r="CX80" s="27"/>
      <c r="CY80" s="27"/>
      <c r="CZ80" s="27"/>
      <c r="DA80" s="27"/>
      <c r="DB80" s="27"/>
      <c r="DC80" s="27"/>
      <c r="DD80" s="27"/>
      <c r="DE80" s="27"/>
      <c r="DF80" s="27"/>
      <c r="DG80" s="27"/>
      <c r="DH80" s="27"/>
      <c r="DI80" s="27"/>
      <c r="DJ80" s="27"/>
      <c r="DK80" s="27"/>
      <c r="DL80" s="27"/>
      <c r="DM80" s="27"/>
      <c r="DN80" s="27"/>
      <c r="DO80" s="27"/>
      <c r="DP80" s="27"/>
      <c r="DQ80" s="27"/>
      <c r="DR80" s="27"/>
      <c r="DS80" s="27"/>
      <c r="DT80" s="27"/>
      <c r="DU80" s="27"/>
      <c r="DV80" s="27"/>
      <c r="DW80" s="27"/>
      <c r="DX80" s="27"/>
      <c r="DY80" s="27"/>
      <c r="DZ80" s="27"/>
      <c r="EA80" s="27"/>
      <c r="EB80" s="27"/>
      <c r="EC80" s="27"/>
      <c r="ED80" s="27"/>
      <c r="EE80" s="27"/>
      <c r="EF80" s="27"/>
      <c r="EG80" s="27"/>
      <c r="EH80" s="27"/>
      <c r="EI80" s="27"/>
      <c r="EJ80" s="27"/>
      <c r="EK80" s="27"/>
      <c r="EL80" s="27"/>
      <c r="EM80" s="27"/>
      <c r="EN80" s="27"/>
      <c r="EO80" s="27"/>
      <c r="EP80" s="27"/>
      <c r="EQ80" s="27"/>
      <c r="ER80" s="27"/>
      <c r="ES80" s="27"/>
      <c r="ET80" s="27"/>
      <c r="EU80" s="27"/>
      <c r="EV80" s="27"/>
      <c r="EW80" s="27"/>
      <c r="EX80" s="27"/>
      <c r="EY80" s="27"/>
      <c r="EZ80" s="27"/>
      <c r="FA80" s="27"/>
      <c r="FB80" s="27"/>
      <c r="FC80" s="27"/>
      <c r="FD80" s="27"/>
      <c r="FE80" s="27"/>
      <c r="FF80" s="27"/>
      <c r="FG80" s="27"/>
      <c r="FH80" s="27"/>
      <c r="FI80" s="27"/>
      <c r="FJ80" s="27"/>
      <c r="FK80" s="27"/>
      <c r="FL80" s="27"/>
      <c r="FM80" s="27"/>
      <c r="FN80" s="27"/>
      <c r="FO80" s="27"/>
      <c r="FP80" s="27"/>
      <c r="FQ80" s="27"/>
      <c r="FR80" s="27"/>
      <c r="FS80" s="27"/>
      <c r="FT80" s="27"/>
      <c r="FU80" s="27"/>
      <c r="FV80" s="27"/>
      <c r="FW80" s="27"/>
      <c r="FX80" s="27"/>
      <c r="FY80" s="27"/>
      <c r="FZ80" s="27"/>
      <c r="GA80" s="27"/>
      <c r="GB80" s="27"/>
      <c r="GC80" s="27"/>
      <c r="GD80" s="27"/>
      <c r="GE80" s="27"/>
      <c r="GF80" s="27"/>
      <c r="GG80" s="27"/>
      <c r="GH80" s="27"/>
      <c r="GI80" s="27"/>
      <c r="GJ80" s="27"/>
      <c r="GK80" s="27"/>
      <c r="GL80" s="27"/>
      <c r="GM80" s="27"/>
      <c r="GN80" s="27"/>
      <c r="GO80" s="27"/>
      <c r="GP80" s="27"/>
      <c r="GQ80" s="27"/>
      <c r="GR80" s="27"/>
      <c r="GS80" s="27"/>
      <c r="GT80" s="27"/>
      <c r="GU80" s="27"/>
      <c r="GV80" s="27"/>
      <c r="GW80" s="27"/>
      <c r="GX80" s="27"/>
      <c r="GY80" s="27"/>
      <c r="GZ80" s="27"/>
      <c r="HA80" s="27"/>
      <c r="HB80" s="27"/>
      <c r="HC80" s="27"/>
      <c r="HD80" s="27"/>
      <c r="HE80" s="27"/>
      <c r="HF80" s="27"/>
      <c r="HG80" s="27"/>
      <c r="HH80" s="27"/>
      <c r="HI80" s="27"/>
      <c r="HJ80" s="27"/>
      <c r="HK80" s="27"/>
      <c r="HL80" s="27"/>
      <c r="HM80" s="27"/>
      <c r="HN80" s="27"/>
      <c r="HO80" s="27"/>
      <c r="HP80" s="27"/>
      <c r="HQ80" s="27"/>
      <c r="HR80" s="27"/>
      <c r="HS80" s="27"/>
      <c r="HT80" s="27"/>
      <c r="HU80" s="27"/>
      <c r="HV80" s="27"/>
      <c r="HW80" s="27"/>
      <c r="HX80" s="27"/>
      <c r="HY80" s="27"/>
      <c r="HZ80" s="27"/>
      <c r="IA80" s="27"/>
      <c r="IB80" s="27"/>
      <c r="IC80" s="27"/>
      <c r="ID80" s="27"/>
      <c r="IE80" s="27"/>
      <c r="IF80" s="27"/>
      <c r="IG80" s="27"/>
      <c r="IH80" s="27"/>
      <c r="II80" s="27"/>
      <c r="IJ80" s="27"/>
      <c r="IK80" s="27"/>
      <c r="IL80" s="27"/>
      <c r="IM80" s="27"/>
    </row>
    <row r="81" spans="1:247" s="28" customFormat="1" ht="15" customHeight="1">
      <c r="A81" s="14">
        <v>2018</v>
      </c>
      <c r="B81" s="18">
        <v>37300</v>
      </c>
      <c r="C81" s="18">
        <v>2983</v>
      </c>
      <c r="D81" s="18">
        <v>40283</v>
      </c>
      <c r="E81" s="23">
        <f t="shared" si="4"/>
        <v>-1.9401168451801398E-2</v>
      </c>
      <c r="F81" s="18">
        <v>26508</v>
      </c>
      <c r="G81" s="20">
        <f>F81/F80-1</f>
        <v>-6.6488237779969039E-2</v>
      </c>
      <c r="H81" s="27"/>
      <c r="M81" s="27"/>
      <c r="N81" s="27"/>
      <c r="O81" s="27"/>
      <c r="P81" s="27"/>
      <c r="Q81" s="27"/>
      <c r="R81" s="27"/>
      <c r="S81" s="27"/>
      <c r="T81" s="27"/>
      <c r="U81" s="27"/>
      <c r="V81" s="27"/>
      <c r="W81" s="27"/>
      <c r="X81" s="27"/>
      <c r="Y81" s="27"/>
      <c r="Z81" s="27"/>
      <c r="AA81" s="27"/>
      <c r="AB81" s="27"/>
      <c r="AC81" s="27"/>
      <c r="AD81" s="27"/>
      <c r="AE81" s="27"/>
      <c r="AF81" s="27"/>
      <c r="AG81" s="27"/>
      <c r="AH81" s="27"/>
      <c r="AI81" s="27"/>
      <c r="AJ81" s="27"/>
      <c r="AK81" s="27"/>
      <c r="AL81" s="27"/>
      <c r="AM81" s="27"/>
      <c r="AN81" s="27"/>
      <c r="AO81" s="27"/>
      <c r="AP81" s="27"/>
      <c r="AQ81" s="27"/>
      <c r="AR81" s="27"/>
      <c r="AS81" s="27"/>
      <c r="AT81" s="27"/>
      <c r="AU81" s="27"/>
      <c r="AV81" s="27"/>
      <c r="AW81" s="27"/>
      <c r="AX81" s="27"/>
      <c r="AY81" s="27"/>
      <c r="AZ81" s="27"/>
      <c r="BA81" s="27"/>
      <c r="BB81" s="27"/>
      <c r="BC81" s="27"/>
      <c r="BD81" s="27"/>
      <c r="BE81" s="27"/>
      <c r="BF81" s="27"/>
      <c r="BG81" s="27"/>
      <c r="BH81" s="27"/>
      <c r="BI81" s="27"/>
      <c r="BJ81" s="27"/>
      <c r="BK81" s="27"/>
      <c r="BL81" s="27"/>
      <c r="BM81" s="27"/>
      <c r="BN81" s="27"/>
      <c r="BO81" s="27"/>
      <c r="BP81" s="27"/>
      <c r="BQ81" s="27"/>
      <c r="BR81" s="27"/>
      <c r="BS81" s="27"/>
      <c r="BT81" s="27"/>
      <c r="BU81" s="27"/>
      <c r="BV81" s="27"/>
      <c r="BW81" s="27"/>
      <c r="BX81" s="27"/>
      <c r="BY81" s="27"/>
      <c r="BZ81" s="27"/>
      <c r="CA81" s="27"/>
      <c r="CB81" s="27"/>
      <c r="CC81" s="27"/>
      <c r="CD81" s="27"/>
      <c r="CE81" s="27"/>
      <c r="CF81" s="27"/>
      <c r="CG81" s="27"/>
      <c r="CH81" s="27"/>
      <c r="CI81" s="27"/>
      <c r="CJ81" s="27"/>
      <c r="CK81" s="27"/>
      <c r="CL81" s="27"/>
      <c r="CM81" s="27"/>
      <c r="CN81" s="27"/>
      <c r="CO81" s="27"/>
      <c r="CP81" s="27"/>
      <c r="CQ81" s="27"/>
      <c r="CR81" s="27"/>
      <c r="CS81" s="27"/>
      <c r="CT81" s="27"/>
      <c r="CU81" s="27"/>
      <c r="CV81" s="27"/>
      <c r="CW81" s="27"/>
      <c r="CX81" s="27"/>
      <c r="CY81" s="27"/>
      <c r="CZ81" s="27"/>
      <c r="DA81" s="27"/>
      <c r="DB81" s="27"/>
      <c r="DC81" s="27"/>
      <c r="DD81" s="27"/>
      <c r="DE81" s="27"/>
      <c r="DF81" s="27"/>
      <c r="DG81" s="27"/>
      <c r="DH81" s="27"/>
      <c r="DI81" s="27"/>
      <c r="DJ81" s="27"/>
      <c r="DK81" s="27"/>
      <c r="DL81" s="27"/>
      <c r="DM81" s="27"/>
      <c r="DN81" s="27"/>
      <c r="DO81" s="27"/>
      <c r="DP81" s="27"/>
      <c r="DQ81" s="27"/>
      <c r="DR81" s="27"/>
      <c r="DS81" s="27"/>
      <c r="DT81" s="27"/>
      <c r="DU81" s="27"/>
      <c r="DV81" s="27"/>
      <c r="DW81" s="27"/>
      <c r="DX81" s="27"/>
      <c r="DY81" s="27"/>
      <c r="DZ81" s="27"/>
      <c r="EA81" s="27"/>
      <c r="EB81" s="27"/>
      <c r="EC81" s="27"/>
      <c r="ED81" s="27"/>
      <c r="EE81" s="27"/>
      <c r="EF81" s="27"/>
      <c r="EG81" s="27"/>
      <c r="EH81" s="27"/>
      <c r="EI81" s="27"/>
      <c r="EJ81" s="27"/>
      <c r="EK81" s="27"/>
      <c r="EL81" s="27"/>
      <c r="EM81" s="27"/>
      <c r="EN81" s="27"/>
      <c r="EO81" s="27"/>
      <c r="EP81" s="27"/>
      <c r="EQ81" s="27"/>
      <c r="ER81" s="27"/>
      <c r="ES81" s="27"/>
      <c r="ET81" s="27"/>
      <c r="EU81" s="27"/>
      <c r="EV81" s="27"/>
      <c r="EW81" s="27"/>
      <c r="EX81" s="27"/>
      <c r="EY81" s="27"/>
      <c r="EZ81" s="27"/>
      <c r="FA81" s="27"/>
      <c r="FB81" s="27"/>
      <c r="FC81" s="27"/>
      <c r="FD81" s="27"/>
      <c r="FE81" s="27"/>
      <c r="FF81" s="27"/>
      <c r="FG81" s="27"/>
      <c r="FH81" s="27"/>
      <c r="FI81" s="27"/>
      <c r="FJ81" s="27"/>
      <c r="FK81" s="27"/>
      <c r="FL81" s="27"/>
      <c r="FM81" s="27"/>
      <c r="FN81" s="27"/>
      <c r="FO81" s="27"/>
      <c r="FP81" s="27"/>
      <c r="FQ81" s="27"/>
      <c r="FR81" s="27"/>
      <c r="FS81" s="27"/>
      <c r="FT81" s="27"/>
      <c r="FU81" s="27"/>
      <c r="FV81" s="27"/>
      <c r="FW81" s="27"/>
      <c r="FX81" s="27"/>
      <c r="FY81" s="27"/>
      <c r="FZ81" s="27"/>
      <c r="GA81" s="27"/>
      <c r="GB81" s="27"/>
      <c r="GC81" s="27"/>
      <c r="GD81" s="27"/>
      <c r="GE81" s="27"/>
      <c r="GF81" s="27"/>
      <c r="GG81" s="27"/>
      <c r="GH81" s="27"/>
      <c r="GI81" s="27"/>
      <c r="GJ81" s="27"/>
      <c r="GK81" s="27"/>
      <c r="GL81" s="27"/>
      <c r="GM81" s="27"/>
      <c r="GN81" s="27"/>
      <c r="GO81" s="27"/>
      <c r="GP81" s="27"/>
      <c r="GQ81" s="27"/>
      <c r="GR81" s="27"/>
      <c r="GS81" s="27"/>
      <c r="GT81" s="27"/>
      <c r="GU81" s="27"/>
      <c r="GV81" s="27"/>
      <c r="GW81" s="27"/>
      <c r="GX81" s="27"/>
      <c r="GY81" s="27"/>
      <c r="GZ81" s="27"/>
      <c r="HA81" s="27"/>
      <c r="HB81" s="27"/>
      <c r="HC81" s="27"/>
      <c r="HD81" s="27"/>
      <c r="HE81" s="27"/>
      <c r="HF81" s="27"/>
      <c r="HG81" s="27"/>
      <c r="HH81" s="27"/>
      <c r="HI81" s="27"/>
      <c r="HJ81" s="27"/>
      <c r="HK81" s="27"/>
      <c r="HL81" s="27"/>
      <c r="HM81" s="27"/>
      <c r="HN81" s="27"/>
      <c r="HO81" s="27"/>
      <c r="HP81" s="27"/>
      <c r="HQ81" s="27"/>
      <c r="HR81" s="27"/>
      <c r="HS81" s="27"/>
      <c r="HT81" s="27"/>
      <c r="HU81" s="27"/>
      <c r="HV81" s="27"/>
      <c r="HW81" s="27"/>
      <c r="HX81" s="27"/>
      <c r="HY81" s="27"/>
      <c r="HZ81" s="27"/>
      <c r="IA81" s="27"/>
      <c r="IB81" s="27"/>
      <c r="IC81" s="27"/>
      <c r="ID81" s="27"/>
      <c r="IE81" s="27"/>
      <c r="IF81" s="27"/>
      <c r="IG81" s="27"/>
      <c r="IH81" s="27"/>
      <c r="II81" s="27"/>
      <c r="IJ81" s="27"/>
      <c r="IK81" s="27"/>
      <c r="IL81" s="27"/>
      <c r="IM81" s="27"/>
    </row>
    <row r="82" spans="1:247" s="28" customFormat="1" ht="15" customHeight="1">
      <c r="A82" s="14">
        <v>2019</v>
      </c>
      <c r="B82" s="18">
        <v>38006</v>
      </c>
      <c r="C82" s="18">
        <v>2851</v>
      </c>
      <c r="D82" s="18">
        <v>40857</v>
      </c>
      <c r="E82" s="23">
        <f>D82/D81-1</f>
        <v>1.4249187001961205E-2</v>
      </c>
      <c r="F82" s="18">
        <v>28448</v>
      </c>
      <c r="G82" s="20">
        <f>F82/F81-1</f>
        <v>7.3185453448015636E-2</v>
      </c>
      <c r="H82" s="27"/>
      <c r="M82" s="27"/>
      <c r="N82" s="27"/>
      <c r="O82" s="27"/>
      <c r="P82" s="27"/>
      <c r="Q82" s="27"/>
      <c r="R82" s="27"/>
      <c r="S82" s="27"/>
      <c r="T82" s="27"/>
      <c r="U82" s="27"/>
      <c r="V82" s="27"/>
      <c r="W82" s="27"/>
      <c r="X82" s="27"/>
      <c r="Y82" s="27"/>
      <c r="Z82" s="27"/>
      <c r="AA82" s="27"/>
      <c r="AB82" s="27"/>
      <c r="AC82" s="27"/>
      <c r="AD82" s="27"/>
      <c r="AE82" s="27"/>
      <c r="AF82" s="27"/>
      <c r="AG82" s="27"/>
      <c r="AH82" s="27"/>
      <c r="AI82" s="27"/>
      <c r="AJ82" s="27"/>
      <c r="AK82" s="27"/>
      <c r="AL82" s="27"/>
      <c r="AM82" s="27"/>
      <c r="AN82" s="27"/>
      <c r="AO82" s="27"/>
      <c r="AP82" s="27"/>
      <c r="AQ82" s="27"/>
      <c r="AR82" s="27"/>
      <c r="AS82" s="27"/>
      <c r="AT82" s="27"/>
      <c r="AU82" s="27"/>
      <c r="AV82" s="27"/>
      <c r="AW82" s="27"/>
      <c r="AX82" s="27"/>
      <c r="AY82" s="27"/>
      <c r="AZ82" s="27"/>
      <c r="BA82" s="27"/>
      <c r="BB82" s="27"/>
      <c r="BC82" s="27"/>
      <c r="BD82" s="27"/>
      <c r="BE82" s="27"/>
      <c r="BF82" s="27"/>
      <c r="BG82" s="27"/>
      <c r="BH82" s="27"/>
      <c r="BI82" s="27"/>
      <c r="BJ82" s="27"/>
      <c r="BK82" s="27"/>
      <c r="BL82" s="27"/>
      <c r="BM82" s="27"/>
      <c r="BN82" s="27"/>
      <c r="BO82" s="27"/>
      <c r="BP82" s="27"/>
      <c r="BQ82" s="27"/>
      <c r="BR82" s="27"/>
      <c r="BS82" s="27"/>
      <c r="BT82" s="27"/>
      <c r="BU82" s="27"/>
      <c r="BV82" s="27"/>
      <c r="BW82" s="27"/>
      <c r="BX82" s="27"/>
      <c r="BY82" s="27"/>
      <c r="BZ82" s="27"/>
      <c r="CA82" s="27"/>
      <c r="CB82" s="27"/>
      <c r="CC82" s="27"/>
      <c r="CD82" s="27"/>
      <c r="CE82" s="27"/>
      <c r="CF82" s="27"/>
      <c r="CG82" s="27"/>
      <c r="CH82" s="27"/>
      <c r="CI82" s="27"/>
      <c r="CJ82" s="27"/>
      <c r="CK82" s="27"/>
      <c r="CL82" s="27"/>
      <c r="CM82" s="27"/>
      <c r="CN82" s="27"/>
      <c r="CO82" s="27"/>
      <c r="CP82" s="27"/>
      <c r="CQ82" s="27"/>
      <c r="CR82" s="27"/>
      <c r="CS82" s="27"/>
      <c r="CT82" s="27"/>
      <c r="CU82" s="27"/>
      <c r="CV82" s="27"/>
      <c r="CW82" s="27"/>
      <c r="CX82" s="27"/>
      <c r="CY82" s="27"/>
      <c r="CZ82" s="27"/>
      <c r="DA82" s="27"/>
      <c r="DB82" s="27"/>
      <c r="DC82" s="27"/>
      <c r="DD82" s="27"/>
      <c r="DE82" s="27"/>
      <c r="DF82" s="27"/>
      <c r="DG82" s="27"/>
      <c r="DH82" s="27"/>
      <c r="DI82" s="27"/>
      <c r="DJ82" s="27"/>
      <c r="DK82" s="27"/>
      <c r="DL82" s="27"/>
      <c r="DM82" s="27"/>
      <c r="DN82" s="27"/>
      <c r="DO82" s="27"/>
      <c r="DP82" s="27"/>
      <c r="DQ82" s="27"/>
      <c r="DR82" s="27"/>
      <c r="DS82" s="27"/>
      <c r="DT82" s="27"/>
      <c r="DU82" s="27"/>
      <c r="DV82" s="27"/>
      <c r="DW82" s="27"/>
      <c r="DX82" s="27"/>
      <c r="DY82" s="27"/>
      <c r="DZ82" s="27"/>
      <c r="EA82" s="27"/>
      <c r="EB82" s="27"/>
      <c r="EC82" s="27"/>
      <c r="ED82" s="27"/>
      <c r="EE82" s="27"/>
      <c r="EF82" s="27"/>
      <c r="EG82" s="27"/>
      <c r="EH82" s="27"/>
      <c r="EI82" s="27"/>
      <c r="EJ82" s="27"/>
      <c r="EK82" s="27"/>
      <c r="EL82" s="27"/>
      <c r="EM82" s="27"/>
      <c r="EN82" s="27"/>
      <c r="EO82" s="27"/>
      <c r="EP82" s="27"/>
      <c r="EQ82" s="27"/>
      <c r="ER82" s="27"/>
      <c r="ES82" s="27"/>
      <c r="ET82" s="27"/>
      <c r="EU82" s="27"/>
      <c r="EV82" s="27"/>
      <c r="EW82" s="27"/>
      <c r="EX82" s="27"/>
      <c r="EY82" s="27"/>
      <c r="EZ82" s="27"/>
      <c r="FA82" s="27"/>
      <c r="FB82" s="27"/>
      <c r="FC82" s="27"/>
      <c r="FD82" s="27"/>
      <c r="FE82" s="27"/>
      <c r="FF82" s="27"/>
      <c r="FG82" s="27"/>
      <c r="FH82" s="27"/>
      <c r="FI82" s="27"/>
      <c r="FJ82" s="27"/>
      <c r="FK82" s="27"/>
      <c r="FL82" s="27"/>
      <c r="FM82" s="27"/>
      <c r="FN82" s="27"/>
      <c r="FO82" s="27"/>
      <c r="FP82" s="27"/>
      <c r="FQ82" s="27"/>
      <c r="FR82" s="27"/>
      <c r="FS82" s="27"/>
      <c r="FT82" s="27"/>
      <c r="FU82" s="27"/>
      <c r="FV82" s="27"/>
      <c r="FW82" s="27"/>
      <c r="FX82" s="27"/>
      <c r="FY82" s="27"/>
      <c r="FZ82" s="27"/>
      <c r="GA82" s="27"/>
      <c r="GB82" s="27"/>
      <c r="GC82" s="27"/>
      <c r="GD82" s="27"/>
      <c r="GE82" s="27"/>
      <c r="GF82" s="27"/>
      <c r="GG82" s="27"/>
      <c r="GH82" s="27"/>
      <c r="GI82" s="27"/>
      <c r="GJ82" s="27"/>
      <c r="GK82" s="27"/>
      <c r="GL82" s="27"/>
      <c r="GM82" s="27"/>
      <c r="GN82" s="27"/>
      <c r="GO82" s="27"/>
      <c r="GP82" s="27"/>
      <c r="GQ82" s="27"/>
      <c r="GR82" s="27"/>
      <c r="GS82" s="27"/>
      <c r="GT82" s="27"/>
      <c r="GU82" s="27"/>
      <c r="GV82" s="27"/>
      <c r="GW82" s="27"/>
      <c r="GX82" s="27"/>
      <c r="GY82" s="27"/>
      <c r="GZ82" s="27"/>
      <c r="HA82" s="27"/>
      <c r="HB82" s="27"/>
      <c r="HC82" s="27"/>
      <c r="HD82" s="27"/>
      <c r="HE82" s="27"/>
      <c r="HF82" s="27"/>
      <c r="HG82" s="27"/>
      <c r="HH82" s="27"/>
      <c r="HI82" s="27"/>
      <c r="HJ82" s="27"/>
      <c r="HK82" s="27"/>
      <c r="HL82" s="27"/>
      <c r="HM82" s="27"/>
      <c r="HN82" s="27"/>
      <c r="HO82" s="27"/>
      <c r="HP82" s="27"/>
      <c r="HQ82" s="27"/>
      <c r="HR82" s="27"/>
      <c r="HS82" s="27"/>
      <c r="HT82" s="27"/>
      <c r="HU82" s="27"/>
      <c r="HV82" s="27"/>
      <c r="HW82" s="27"/>
      <c r="HX82" s="27"/>
      <c r="HY82" s="27"/>
      <c r="HZ82" s="27"/>
      <c r="IA82" s="27"/>
      <c r="IB82" s="27"/>
      <c r="IC82" s="27"/>
      <c r="ID82" s="27"/>
      <c r="IE82" s="27"/>
      <c r="IF82" s="27"/>
      <c r="IG82" s="27"/>
      <c r="IH82" s="27"/>
      <c r="II82" s="27"/>
      <c r="IJ82" s="27"/>
      <c r="IK82" s="27"/>
      <c r="IL82" s="27"/>
      <c r="IM82" s="27"/>
    </row>
    <row r="83" spans="1:247" s="28" customFormat="1" ht="15" customHeight="1">
      <c r="A83" s="31">
        <v>2021</v>
      </c>
      <c r="B83" s="18">
        <v>5676</v>
      </c>
      <c r="C83" s="18">
        <v>708</v>
      </c>
      <c r="D83" s="18">
        <v>6384</v>
      </c>
      <c r="E83" s="23">
        <f>D83/D82-1</f>
        <v>-0.84374770541155741</v>
      </c>
      <c r="F83" s="18">
        <v>5646</v>
      </c>
      <c r="G83" s="20">
        <f>F83/F82-1</f>
        <v>-0.80153262092238475</v>
      </c>
      <c r="H83" s="27"/>
      <c r="M83" s="27"/>
      <c r="N83" s="27"/>
      <c r="O83" s="27"/>
      <c r="P83" s="27"/>
      <c r="Q83" s="27"/>
      <c r="R83" s="27"/>
      <c r="S83" s="27"/>
      <c r="T83" s="27"/>
      <c r="U83" s="27"/>
      <c r="V83" s="27"/>
      <c r="W83" s="27"/>
      <c r="X83" s="27"/>
      <c r="Y83" s="27"/>
      <c r="Z83" s="27"/>
      <c r="AA83" s="27"/>
      <c r="AB83" s="27"/>
      <c r="AC83" s="27"/>
      <c r="AD83" s="27"/>
      <c r="AE83" s="27"/>
      <c r="AF83" s="27"/>
      <c r="AG83" s="27"/>
      <c r="AH83" s="27"/>
      <c r="AI83" s="27"/>
      <c r="AJ83" s="27"/>
      <c r="AK83" s="27"/>
      <c r="AL83" s="27"/>
      <c r="AM83" s="27"/>
      <c r="AN83" s="27"/>
      <c r="AO83" s="27"/>
      <c r="AP83" s="27"/>
      <c r="AQ83" s="27"/>
      <c r="AR83" s="27"/>
      <c r="AS83" s="27"/>
      <c r="AT83" s="27"/>
      <c r="AU83" s="27"/>
      <c r="AV83" s="27"/>
      <c r="AW83" s="27"/>
      <c r="AX83" s="27"/>
      <c r="AY83" s="27"/>
      <c r="AZ83" s="27"/>
      <c r="BA83" s="27"/>
      <c r="BB83" s="27"/>
      <c r="BC83" s="27"/>
      <c r="BD83" s="27"/>
      <c r="BE83" s="27"/>
      <c r="BF83" s="27"/>
      <c r="BG83" s="27"/>
      <c r="BH83" s="27"/>
      <c r="BI83" s="27"/>
      <c r="BJ83" s="27"/>
      <c r="BK83" s="27"/>
      <c r="BL83" s="27"/>
      <c r="BM83" s="27"/>
      <c r="BN83" s="27"/>
      <c r="BO83" s="27"/>
      <c r="BP83" s="27"/>
      <c r="BQ83" s="27"/>
      <c r="BR83" s="27"/>
      <c r="BS83" s="27"/>
      <c r="BT83" s="27"/>
      <c r="BU83" s="27"/>
      <c r="BV83" s="27"/>
      <c r="BW83" s="27"/>
      <c r="BX83" s="27"/>
      <c r="BY83" s="27"/>
      <c r="BZ83" s="27"/>
      <c r="CA83" s="27"/>
      <c r="CB83" s="27"/>
      <c r="CC83" s="27"/>
      <c r="CD83" s="27"/>
      <c r="CE83" s="27"/>
      <c r="CF83" s="27"/>
      <c r="CG83" s="27"/>
      <c r="CH83" s="27"/>
      <c r="CI83" s="27"/>
      <c r="CJ83" s="27"/>
      <c r="CK83" s="27"/>
      <c r="CL83" s="27"/>
      <c r="CM83" s="27"/>
      <c r="CN83" s="27"/>
      <c r="CO83" s="27"/>
      <c r="CP83" s="27"/>
      <c r="CQ83" s="27"/>
      <c r="CR83" s="27"/>
      <c r="CS83" s="27"/>
      <c r="CT83" s="27"/>
      <c r="CU83" s="27"/>
      <c r="CV83" s="27"/>
      <c r="CW83" s="27"/>
      <c r="CX83" s="27"/>
      <c r="CY83" s="27"/>
      <c r="CZ83" s="27"/>
      <c r="DA83" s="27"/>
      <c r="DB83" s="27"/>
      <c r="DC83" s="27"/>
      <c r="DD83" s="27"/>
      <c r="DE83" s="27"/>
      <c r="DF83" s="27"/>
      <c r="DG83" s="27"/>
      <c r="DH83" s="27"/>
      <c r="DI83" s="27"/>
      <c r="DJ83" s="27"/>
      <c r="DK83" s="27"/>
      <c r="DL83" s="27"/>
      <c r="DM83" s="27"/>
      <c r="DN83" s="27"/>
      <c r="DO83" s="27"/>
      <c r="DP83" s="27"/>
      <c r="DQ83" s="27"/>
      <c r="DR83" s="27"/>
      <c r="DS83" s="27"/>
      <c r="DT83" s="27"/>
      <c r="DU83" s="27"/>
      <c r="DV83" s="27"/>
      <c r="DW83" s="27"/>
      <c r="DX83" s="27"/>
      <c r="DY83" s="27"/>
      <c r="DZ83" s="27"/>
      <c r="EA83" s="27"/>
      <c r="EB83" s="27"/>
      <c r="EC83" s="27"/>
      <c r="ED83" s="27"/>
      <c r="EE83" s="27"/>
      <c r="EF83" s="27"/>
      <c r="EG83" s="27"/>
      <c r="EH83" s="27"/>
      <c r="EI83" s="27"/>
      <c r="EJ83" s="27"/>
      <c r="EK83" s="27"/>
      <c r="EL83" s="27"/>
      <c r="EM83" s="27"/>
      <c r="EN83" s="27"/>
      <c r="EO83" s="27"/>
      <c r="EP83" s="27"/>
      <c r="EQ83" s="27"/>
      <c r="ER83" s="27"/>
      <c r="ES83" s="27"/>
      <c r="ET83" s="27"/>
      <c r="EU83" s="27"/>
      <c r="EV83" s="27"/>
      <c r="EW83" s="27"/>
      <c r="EX83" s="27"/>
      <c r="EY83" s="27"/>
      <c r="EZ83" s="27"/>
      <c r="FA83" s="27"/>
      <c r="FB83" s="27"/>
      <c r="FC83" s="27"/>
      <c r="FD83" s="27"/>
      <c r="FE83" s="27"/>
      <c r="FF83" s="27"/>
      <c r="FG83" s="27"/>
      <c r="FH83" s="27"/>
      <c r="FI83" s="27"/>
      <c r="FJ83" s="27"/>
      <c r="FK83" s="27"/>
      <c r="FL83" s="27"/>
      <c r="FM83" s="27"/>
      <c r="FN83" s="27"/>
      <c r="FO83" s="27"/>
      <c r="FP83" s="27"/>
      <c r="FQ83" s="27"/>
      <c r="FR83" s="27"/>
      <c r="FS83" s="27"/>
      <c r="FT83" s="27"/>
      <c r="FU83" s="27"/>
      <c r="FV83" s="27"/>
      <c r="FW83" s="27"/>
      <c r="FX83" s="27"/>
      <c r="FY83" s="27"/>
      <c r="FZ83" s="27"/>
      <c r="GA83" s="27"/>
      <c r="GB83" s="27"/>
      <c r="GC83" s="27"/>
      <c r="GD83" s="27"/>
      <c r="GE83" s="27"/>
      <c r="GF83" s="27"/>
      <c r="GG83" s="27"/>
      <c r="GH83" s="27"/>
      <c r="GI83" s="27"/>
      <c r="GJ83" s="27"/>
      <c r="GK83" s="27"/>
      <c r="GL83" s="27"/>
      <c r="GM83" s="27"/>
      <c r="GN83" s="27"/>
      <c r="GO83" s="27"/>
      <c r="GP83" s="27"/>
      <c r="GQ83" s="27"/>
      <c r="GR83" s="27"/>
      <c r="GS83" s="27"/>
      <c r="GT83" s="27"/>
      <c r="GU83" s="27"/>
      <c r="GV83" s="27"/>
      <c r="GW83" s="27"/>
      <c r="GX83" s="27"/>
      <c r="GY83" s="27"/>
      <c r="GZ83" s="27"/>
      <c r="HA83" s="27"/>
      <c r="HB83" s="27"/>
      <c r="HC83" s="27"/>
      <c r="HD83" s="27"/>
      <c r="HE83" s="27"/>
      <c r="HF83" s="27"/>
      <c r="HG83" s="27"/>
      <c r="HH83" s="27"/>
      <c r="HI83" s="27"/>
      <c r="HJ83" s="27"/>
      <c r="HK83" s="27"/>
      <c r="HL83" s="27"/>
      <c r="HM83" s="27"/>
      <c r="HN83" s="27"/>
      <c r="HO83" s="27"/>
      <c r="HP83" s="27"/>
      <c r="HQ83" s="27"/>
      <c r="HR83" s="27"/>
      <c r="HS83" s="27"/>
      <c r="HT83" s="27"/>
      <c r="HU83" s="27"/>
      <c r="HV83" s="27"/>
      <c r="HW83" s="27"/>
      <c r="HX83" s="27"/>
      <c r="HY83" s="27"/>
      <c r="HZ83" s="27"/>
      <c r="IA83" s="27"/>
      <c r="IB83" s="27"/>
      <c r="IC83" s="27"/>
      <c r="ID83" s="27"/>
      <c r="IE83" s="27"/>
      <c r="IF83" s="27"/>
      <c r="IG83" s="27"/>
      <c r="IH83" s="27"/>
      <c r="II83" s="27"/>
      <c r="IJ83" s="27"/>
      <c r="IK83" s="27"/>
      <c r="IL83" s="27"/>
      <c r="IM83" s="27"/>
    </row>
    <row r="84" spans="1:247" s="28" customFormat="1" ht="15" customHeight="1">
      <c r="A84" s="31">
        <v>2022</v>
      </c>
      <c r="B84" s="18">
        <v>28736</v>
      </c>
      <c r="C84" s="18">
        <v>2509</v>
      </c>
      <c r="D84" s="18">
        <v>31244</v>
      </c>
      <c r="E84" s="23">
        <f>D84/D82-1</f>
        <v>-0.23528403945468346</v>
      </c>
      <c r="F84" s="18">
        <v>26497</v>
      </c>
      <c r="G84" s="23">
        <f>F84/F82-1</f>
        <v>-6.858127109111356E-2</v>
      </c>
      <c r="H84" s="27"/>
      <c r="M84" s="27"/>
      <c r="N84" s="27"/>
      <c r="O84" s="27"/>
      <c r="P84" s="27"/>
      <c r="Q84" s="27"/>
      <c r="R84" s="27"/>
      <c r="S84" s="27"/>
      <c r="T84" s="27"/>
      <c r="U84" s="27"/>
      <c r="V84" s="27"/>
      <c r="W84" s="27"/>
      <c r="X84" s="27"/>
      <c r="Y84" s="27"/>
      <c r="Z84" s="27"/>
      <c r="AA84" s="27"/>
      <c r="AB84" s="27"/>
      <c r="AC84" s="27"/>
      <c r="AD84" s="27"/>
      <c r="AE84" s="27"/>
      <c r="AF84" s="27"/>
      <c r="AG84" s="27"/>
      <c r="AH84" s="27"/>
      <c r="AI84" s="27"/>
      <c r="AJ84" s="27"/>
      <c r="AK84" s="27"/>
      <c r="AL84" s="27"/>
      <c r="AM84" s="27"/>
      <c r="AN84" s="27"/>
      <c r="AO84" s="27"/>
      <c r="AP84" s="27"/>
      <c r="AQ84" s="27"/>
      <c r="AR84" s="27"/>
      <c r="AS84" s="27"/>
      <c r="AT84" s="27"/>
      <c r="AU84" s="27"/>
      <c r="AV84" s="27"/>
      <c r="AW84" s="27"/>
      <c r="AX84" s="27"/>
      <c r="AY84" s="27"/>
      <c r="AZ84" s="27"/>
      <c r="BA84" s="27"/>
      <c r="BB84" s="27"/>
      <c r="BC84" s="27"/>
      <c r="BD84" s="27"/>
      <c r="BE84" s="27"/>
      <c r="BF84" s="27"/>
      <c r="BG84" s="27"/>
      <c r="BH84" s="27"/>
      <c r="BI84" s="27"/>
      <c r="BJ84" s="27"/>
      <c r="BK84" s="27"/>
      <c r="BL84" s="27"/>
      <c r="BM84" s="27"/>
      <c r="BN84" s="27"/>
      <c r="BO84" s="27"/>
      <c r="BP84" s="27"/>
      <c r="BQ84" s="27"/>
      <c r="BR84" s="27"/>
      <c r="BS84" s="27"/>
      <c r="BT84" s="27"/>
      <c r="BU84" s="27"/>
      <c r="BV84" s="27"/>
      <c r="BW84" s="27"/>
      <c r="BX84" s="27"/>
      <c r="BY84" s="27"/>
      <c r="BZ84" s="27"/>
      <c r="CA84" s="27"/>
      <c r="CB84" s="27"/>
      <c r="CC84" s="27"/>
      <c r="CD84" s="27"/>
      <c r="CE84" s="27"/>
      <c r="CF84" s="27"/>
      <c r="CG84" s="27"/>
      <c r="CH84" s="27"/>
      <c r="CI84" s="27"/>
      <c r="CJ84" s="27"/>
      <c r="CK84" s="27"/>
      <c r="CL84" s="27"/>
      <c r="CM84" s="27"/>
      <c r="CN84" s="27"/>
      <c r="CO84" s="27"/>
      <c r="CP84" s="27"/>
      <c r="CQ84" s="27"/>
      <c r="CR84" s="27"/>
      <c r="CS84" s="27"/>
      <c r="CT84" s="27"/>
      <c r="CU84" s="27"/>
      <c r="CV84" s="27"/>
      <c r="CW84" s="27"/>
      <c r="CX84" s="27"/>
      <c r="CY84" s="27"/>
      <c r="CZ84" s="27"/>
      <c r="DA84" s="27"/>
      <c r="DB84" s="27"/>
      <c r="DC84" s="27"/>
      <c r="DD84" s="27"/>
      <c r="DE84" s="27"/>
      <c r="DF84" s="27"/>
      <c r="DG84" s="27"/>
      <c r="DH84" s="27"/>
      <c r="DI84" s="27"/>
      <c r="DJ84" s="27"/>
      <c r="DK84" s="27"/>
      <c r="DL84" s="27"/>
      <c r="DM84" s="27"/>
      <c r="DN84" s="27"/>
      <c r="DO84" s="27"/>
      <c r="DP84" s="27"/>
      <c r="DQ84" s="27"/>
      <c r="DR84" s="27"/>
      <c r="DS84" s="27"/>
      <c r="DT84" s="27"/>
      <c r="DU84" s="27"/>
      <c r="DV84" s="27"/>
      <c r="DW84" s="27"/>
      <c r="DX84" s="27"/>
      <c r="DY84" s="27"/>
      <c r="DZ84" s="27"/>
      <c r="EA84" s="27"/>
      <c r="EB84" s="27"/>
      <c r="EC84" s="27"/>
      <c r="ED84" s="27"/>
      <c r="EE84" s="27"/>
      <c r="EF84" s="27"/>
      <c r="EG84" s="27"/>
      <c r="EH84" s="27"/>
      <c r="EI84" s="27"/>
      <c r="EJ84" s="27"/>
      <c r="EK84" s="27"/>
      <c r="EL84" s="27"/>
      <c r="EM84" s="27"/>
      <c r="EN84" s="27"/>
      <c r="EO84" s="27"/>
      <c r="EP84" s="27"/>
      <c r="EQ84" s="27"/>
      <c r="ER84" s="27"/>
      <c r="ES84" s="27"/>
      <c r="ET84" s="27"/>
      <c r="EU84" s="27"/>
      <c r="EV84" s="27"/>
      <c r="EW84" s="27"/>
      <c r="EX84" s="27"/>
      <c r="EY84" s="27"/>
      <c r="EZ84" s="27"/>
      <c r="FA84" s="27"/>
      <c r="FB84" s="27"/>
      <c r="FC84" s="27"/>
      <c r="FD84" s="27"/>
      <c r="FE84" s="27"/>
      <c r="FF84" s="27"/>
      <c r="FG84" s="27"/>
      <c r="FH84" s="27"/>
      <c r="FI84" s="27"/>
      <c r="FJ84" s="27"/>
      <c r="FK84" s="27"/>
      <c r="FL84" s="27"/>
      <c r="FM84" s="27"/>
      <c r="FN84" s="27"/>
      <c r="FO84" s="27"/>
      <c r="FP84" s="27"/>
      <c r="FQ84" s="27"/>
      <c r="FR84" s="27"/>
      <c r="FS84" s="27"/>
      <c r="FT84" s="27"/>
      <c r="FU84" s="27"/>
      <c r="FV84" s="27"/>
      <c r="FW84" s="27"/>
      <c r="FX84" s="27"/>
      <c r="FY84" s="27"/>
      <c r="FZ84" s="27"/>
      <c r="GA84" s="27"/>
      <c r="GB84" s="27"/>
      <c r="GC84" s="27"/>
      <c r="GD84" s="27"/>
      <c r="GE84" s="27"/>
      <c r="GF84" s="27"/>
      <c r="GG84" s="27"/>
      <c r="GH84" s="27"/>
      <c r="GI84" s="27"/>
      <c r="GJ84" s="27"/>
      <c r="GK84" s="27"/>
      <c r="GL84" s="27"/>
      <c r="GM84" s="27"/>
      <c r="GN84" s="27"/>
      <c r="GO84" s="27"/>
      <c r="GP84" s="27"/>
      <c r="GQ84" s="27"/>
      <c r="GR84" s="27"/>
      <c r="GS84" s="27"/>
      <c r="GT84" s="27"/>
      <c r="GU84" s="27"/>
      <c r="GV84" s="27"/>
      <c r="GW84" s="27"/>
      <c r="GX84" s="27"/>
      <c r="GY84" s="27"/>
      <c r="GZ84" s="27"/>
      <c r="HA84" s="27"/>
      <c r="HB84" s="27"/>
      <c r="HC84" s="27"/>
      <c r="HD84" s="27"/>
      <c r="HE84" s="27"/>
      <c r="HF84" s="27"/>
      <c r="HG84" s="27"/>
      <c r="HH84" s="27"/>
      <c r="HI84" s="27"/>
      <c r="HJ84" s="27"/>
      <c r="HK84" s="27"/>
      <c r="HL84" s="27"/>
      <c r="HM84" s="27"/>
      <c r="HN84" s="27"/>
      <c r="HO84" s="27"/>
      <c r="HP84" s="27"/>
      <c r="HQ84" s="27"/>
      <c r="HR84" s="27"/>
      <c r="HS84" s="27"/>
      <c r="HT84" s="27"/>
      <c r="HU84" s="27"/>
      <c r="HV84" s="27"/>
      <c r="HW84" s="27"/>
      <c r="HX84" s="27"/>
      <c r="HY84" s="27"/>
      <c r="HZ84" s="27"/>
      <c r="IA84" s="27"/>
      <c r="IB84" s="27"/>
      <c r="IC84" s="27"/>
      <c r="ID84" s="27"/>
      <c r="IE84" s="27"/>
      <c r="IF84" s="27"/>
      <c r="IG84" s="27"/>
      <c r="IH84" s="27"/>
      <c r="II84" s="27"/>
      <c r="IJ84" s="27"/>
      <c r="IK84" s="27"/>
      <c r="IL84" s="27"/>
      <c r="IM84" s="27"/>
    </row>
    <row r="85" spans="1:247" ht="15" customHeight="1">
      <c r="A85" s="15"/>
      <c r="B85" s="26"/>
      <c r="C85" s="25"/>
      <c r="D85" s="25"/>
      <c r="E85" s="25"/>
      <c r="F85" s="25"/>
      <c r="G85" s="25"/>
      <c r="H85" s="6"/>
      <c r="M85" s="6"/>
      <c r="N85" s="6"/>
      <c r="O85" s="6"/>
      <c r="P85" s="6"/>
      <c r="Q85" s="6"/>
      <c r="R85" s="6"/>
      <c r="S85" s="6"/>
      <c r="T85" s="6"/>
      <c r="U85" s="6"/>
      <c r="V85" s="6"/>
      <c r="W85" s="6"/>
      <c r="X85" s="6"/>
      <c r="Y85" s="6"/>
      <c r="Z85" s="6"/>
      <c r="AA85" s="6"/>
      <c r="AB85" s="6"/>
      <c r="AC85" s="6"/>
      <c r="AD85" s="6"/>
      <c r="AE85" s="6"/>
      <c r="AF85" s="6"/>
      <c r="AG85" s="6"/>
      <c r="AH85" s="6"/>
      <c r="AI85" s="6"/>
      <c r="AJ85" s="6"/>
      <c r="AK85" s="6"/>
      <c r="AL85" s="6"/>
      <c r="AM85" s="6"/>
      <c r="AN85" s="6"/>
      <c r="AO85" s="6"/>
      <c r="AP85" s="6"/>
      <c r="AQ85" s="6"/>
      <c r="AR85" s="6"/>
      <c r="AS85" s="6"/>
      <c r="AT85" s="6"/>
      <c r="AU85" s="6"/>
      <c r="AV85" s="6"/>
      <c r="AW85" s="6"/>
      <c r="AX85" s="6"/>
      <c r="AY85" s="6"/>
      <c r="AZ85" s="6"/>
      <c r="BA85" s="6"/>
      <c r="BB85" s="6"/>
      <c r="BC85" s="6"/>
      <c r="BD85" s="6"/>
      <c r="BE85" s="6"/>
      <c r="BF85" s="6"/>
      <c r="BG85" s="6"/>
      <c r="BH85" s="6"/>
      <c r="BI85" s="6"/>
      <c r="BJ85" s="6"/>
      <c r="BK85" s="6"/>
      <c r="BL85" s="6"/>
      <c r="BM85" s="6"/>
      <c r="BN85" s="6"/>
      <c r="BO85" s="6"/>
      <c r="BP85" s="6"/>
      <c r="BQ85" s="6"/>
      <c r="BR85" s="6"/>
      <c r="BS85" s="6"/>
      <c r="BT85" s="6"/>
      <c r="BU85" s="6"/>
      <c r="BV85" s="6"/>
      <c r="BW85" s="6"/>
      <c r="BX85" s="6"/>
      <c r="BY85" s="6"/>
      <c r="BZ85" s="6"/>
      <c r="CA85" s="6"/>
      <c r="CB85" s="6"/>
      <c r="CC85" s="6"/>
      <c r="CD85" s="6"/>
      <c r="CE85" s="6"/>
      <c r="CF85" s="6"/>
      <c r="CG85" s="6"/>
      <c r="CH85" s="6"/>
      <c r="CI85" s="6"/>
      <c r="CJ85" s="6"/>
      <c r="CK85" s="6"/>
      <c r="CL85" s="6"/>
      <c r="CM85" s="6"/>
      <c r="CN85" s="6"/>
      <c r="CO85" s="6"/>
      <c r="CP85" s="6"/>
      <c r="CQ85" s="6"/>
      <c r="CR85" s="6"/>
      <c r="CS85" s="6"/>
      <c r="CT85" s="6"/>
      <c r="CU85" s="6"/>
      <c r="CV85" s="6"/>
      <c r="CW85" s="6"/>
      <c r="CX85" s="6"/>
      <c r="CY85" s="6"/>
      <c r="CZ85" s="6"/>
      <c r="DA85" s="6"/>
      <c r="DB85" s="6"/>
      <c r="DC85" s="6"/>
      <c r="DD85" s="6"/>
      <c r="DE85" s="6"/>
      <c r="DF85" s="6"/>
      <c r="DG85" s="6"/>
      <c r="DH85" s="6"/>
      <c r="DI85" s="6"/>
      <c r="DJ85" s="6"/>
      <c r="DK85" s="6"/>
      <c r="DL85" s="6"/>
      <c r="DM85" s="6"/>
      <c r="DN85" s="6"/>
      <c r="DO85" s="6"/>
      <c r="DP85" s="6"/>
      <c r="DQ85" s="6"/>
      <c r="DR85" s="6"/>
      <c r="DS85" s="6"/>
      <c r="DT85" s="6"/>
      <c r="DU85" s="6"/>
      <c r="DV85" s="6"/>
      <c r="DW85" s="6"/>
      <c r="DX85" s="6"/>
      <c r="DY85" s="6"/>
      <c r="DZ85" s="6"/>
      <c r="EA85" s="6"/>
      <c r="EB85" s="6"/>
      <c r="EC85" s="6"/>
      <c r="ED85" s="6"/>
      <c r="EE85" s="6"/>
      <c r="EF85" s="6"/>
      <c r="EG85" s="6"/>
      <c r="EH85" s="6"/>
      <c r="EI85" s="6"/>
      <c r="EJ85" s="6"/>
      <c r="EK85" s="6"/>
      <c r="EL85" s="6"/>
      <c r="EM85" s="6"/>
      <c r="EN85" s="6"/>
      <c r="EO85" s="6"/>
      <c r="EP85" s="6"/>
      <c r="EQ85" s="6"/>
      <c r="ER85" s="6"/>
      <c r="ES85" s="6"/>
      <c r="ET85" s="6"/>
      <c r="EU85" s="6"/>
      <c r="EV85" s="6"/>
      <c r="EW85" s="6"/>
      <c r="EX85" s="6"/>
      <c r="EY85" s="6"/>
      <c r="EZ85" s="6"/>
      <c r="FA85" s="6"/>
      <c r="FB85" s="6"/>
      <c r="FC85" s="6"/>
      <c r="FD85" s="6"/>
      <c r="FE85" s="6"/>
      <c r="FF85" s="6"/>
      <c r="FG85" s="6"/>
      <c r="FH85" s="6"/>
      <c r="FI85" s="6"/>
      <c r="FJ85" s="6"/>
      <c r="FK85" s="6"/>
      <c r="FL85" s="6"/>
      <c r="FM85" s="6"/>
      <c r="FN85" s="6"/>
      <c r="FO85" s="6"/>
      <c r="FP85" s="6"/>
      <c r="FQ85" s="6"/>
      <c r="FR85" s="6"/>
      <c r="FS85" s="6"/>
      <c r="FT85" s="6"/>
      <c r="FU85" s="6"/>
      <c r="FV85" s="6"/>
      <c r="FW85" s="6"/>
      <c r="FX85" s="6"/>
      <c r="FY85" s="6"/>
      <c r="FZ85" s="6"/>
      <c r="GA85" s="6"/>
      <c r="GB85" s="6"/>
      <c r="GC85" s="6"/>
      <c r="GD85" s="6"/>
      <c r="GE85" s="6"/>
      <c r="GF85" s="6"/>
      <c r="GG85" s="6"/>
      <c r="GH85" s="6"/>
      <c r="GI85" s="6"/>
      <c r="GJ85" s="6"/>
      <c r="GK85" s="6"/>
      <c r="GL85" s="6"/>
      <c r="GM85" s="6"/>
      <c r="GN85" s="6"/>
      <c r="GO85" s="6"/>
      <c r="GP85" s="6"/>
      <c r="GQ85" s="6"/>
      <c r="GR85" s="6"/>
      <c r="GS85" s="6"/>
      <c r="GT85" s="6"/>
      <c r="GU85" s="6"/>
      <c r="GV85" s="6"/>
      <c r="GW85" s="6"/>
      <c r="GX85" s="6"/>
      <c r="GY85" s="6"/>
      <c r="GZ85" s="6"/>
      <c r="HA85" s="6"/>
      <c r="HB85" s="6"/>
      <c r="HC85" s="6"/>
      <c r="HD85" s="6"/>
      <c r="HE85" s="6"/>
      <c r="HF85" s="6"/>
      <c r="HG85" s="6"/>
      <c r="HH85" s="6"/>
      <c r="HI85" s="6"/>
      <c r="HJ85" s="6"/>
      <c r="HK85" s="6"/>
      <c r="HL85" s="6"/>
      <c r="HM85" s="6"/>
      <c r="HN85" s="6"/>
      <c r="HO85" s="6"/>
      <c r="HP85" s="6"/>
      <c r="HQ85" s="6"/>
      <c r="HR85" s="6"/>
      <c r="HS85" s="6"/>
      <c r="HT85" s="6"/>
      <c r="HU85" s="6"/>
      <c r="HV85" s="6"/>
      <c r="HW85" s="6"/>
      <c r="HX85" s="6"/>
      <c r="HY85" s="6"/>
      <c r="HZ85" s="6"/>
      <c r="IA85" s="6"/>
      <c r="IB85" s="6"/>
      <c r="IC85" s="6"/>
      <c r="ID85" s="6"/>
      <c r="IE85" s="6"/>
      <c r="IF85" s="6"/>
      <c r="IG85" s="6"/>
      <c r="IH85" s="6"/>
      <c r="II85" s="6"/>
      <c r="IJ85" s="6"/>
      <c r="IK85" s="6"/>
      <c r="IL85" s="6"/>
      <c r="IM85" s="6"/>
    </row>
    <row r="86" spans="1:247" s="3" customFormat="1" ht="15" customHeight="1">
      <c r="A86" s="16" t="s">
        <v>57</v>
      </c>
      <c r="B86" s="24"/>
      <c r="C86" s="24"/>
      <c r="D86" s="24"/>
      <c r="E86" s="24"/>
      <c r="F86" s="24"/>
      <c r="G86" s="24"/>
      <c r="H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c r="CG86" s="2"/>
      <c r="CH86" s="2"/>
      <c r="CI86" s="2"/>
      <c r="CJ86" s="2"/>
      <c r="CK86" s="2"/>
      <c r="CL86" s="2"/>
      <c r="CM86" s="2"/>
      <c r="CN86" s="2"/>
      <c r="CO86" s="2"/>
      <c r="CP86" s="2"/>
      <c r="CQ86" s="2"/>
      <c r="CR86" s="2"/>
      <c r="CS86" s="2"/>
      <c r="CT86" s="2"/>
      <c r="CU86" s="2"/>
      <c r="CV86" s="2"/>
      <c r="CW86" s="2"/>
      <c r="CX86" s="2"/>
      <c r="CY86" s="2"/>
      <c r="CZ86" s="2"/>
      <c r="DA86" s="2"/>
      <c r="DB86" s="2"/>
      <c r="DC86" s="2"/>
      <c r="DD86" s="2"/>
      <c r="DE86" s="2"/>
      <c r="DF86" s="2"/>
      <c r="DG86" s="2"/>
      <c r="DH86" s="2"/>
      <c r="DI86" s="2"/>
      <c r="DJ86" s="2"/>
      <c r="DK86" s="2"/>
      <c r="DL86" s="2"/>
      <c r="DM86" s="2"/>
      <c r="DN86" s="2"/>
      <c r="DO86" s="2"/>
      <c r="DP86" s="2"/>
      <c r="DQ86" s="2"/>
      <c r="DR86" s="2"/>
      <c r="DS86" s="2"/>
      <c r="DT86" s="2"/>
      <c r="DU86" s="2"/>
      <c r="DV86" s="2"/>
      <c r="DW86" s="2"/>
      <c r="DX86" s="2"/>
      <c r="DY86" s="2"/>
      <c r="DZ86" s="2"/>
      <c r="EA86" s="2"/>
      <c r="EB86" s="2"/>
      <c r="EC86" s="2"/>
      <c r="ED86" s="2"/>
      <c r="EE86" s="2"/>
      <c r="EF86" s="2"/>
      <c r="EG86" s="2"/>
      <c r="EH86" s="2"/>
      <c r="EI86" s="2"/>
      <c r="EJ86" s="2"/>
      <c r="EK86" s="2"/>
      <c r="EL86" s="2"/>
      <c r="EM86" s="2"/>
      <c r="EN86" s="2"/>
      <c r="EO86" s="2"/>
      <c r="EP86" s="2"/>
      <c r="EQ86" s="2"/>
      <c r="ER86" s="2"/>
      <c r="ES86" s="2"/>
      <c r="ET86" s="2"/>
      <c r="EU86" s="2"/>
      <c r="EV86" s="2"/>
      <c r="EW86" s="2"/>
      <c r="EX86" s="2"/>
      <c r="EY86" s="2"/>
      <c r="EZ86" s="2"/>
      <c r="FA86" s="2"/>
      <c r="FB86" s="2"/>
      <c r="FC86" s="2"/>
      <c r="FD86" s="2"/>
      <c r="FE86" s="2"/>
      <c r="FF86" s="2"/>
      <c r="FG86" s="2"/>
      <c r="FH86" s="2"/>
      <c r="FI86" s="2"/>
      <c r="FJ86" s="2"/>
      <c r="FK86" s="2"/>
      <c r="FL86" s="2"/>
      <c r="FM86" s="2"/>
      <c r="FN86" s="2"/>
      <c r="FO86" s="2"/>
      <c r="FP86" s="2"/>
      <c r="FQ86" s="2"/>
      <c r="FR86" s="2"/>
      <c r="FS86" s="2"/>
      <c r="FT86" s="2"/>
      <c r="FU86" s="2"/>
      <c r="FV86" s="2"/>
      <c r="FW86" s="2"/>
      <c r="FX86" s="2"/>
      <c r="FY86" s="2"/>
      <c r="FZ86" s="2"/>
      <c r="GA86" s="2"/>
      <c r="GB86" s="2"/>
      <c r="GC86" s="2"/>
      <c r="GD86" s="2"/>
      <c r="GE86" s="2"/>
      <c r="GF86" s="2"/>
      <c r="GG86" s="2"/>
      <c r="GH86" s="2"/>
      <c r="GI86" s="2"/>
      <c r="GJ86" s="2"/>
      <c r="GK86" s="2"/>
      <c r="GL86" s="2"/>
      <c r="GM86" s="2"/>
      <c r="GN86" s="2"/>
      <c r="GO86" s="2"/>
      <c r="GP86" s="2"/>
      <c r="GQ86" s="2"/>
      <c r="GR86" s="2"/>
      <c r="GS86" s="2"/>
      <c r="GT86" s="2"/>
      <c r="GU86" s="2"/>
      <c r="GV86" s="2"/>
      <c r="GW86" s="2"/>
      <c r="GX86" s="2"/>
      <c r="GY86" s="2"/>
      <c r="GZ86" s="2"/>
      <c r="HA86" s="2"/>
      <c r="HB86" s="2"/>
      <c r="HC86" s="2"/>
      <c r="HD86" s="2"/>
      <c r="HE86" s="2"/>
      <c r="HF86" s="2"/>
      <c r="HG86" s="2"/>
      <c r="HH86" s="2"/>
      <c r="HI86" s="2"/>
      <c r="HJ86" s="2"/>
      <c r="HK86" s="2"/>
      <c r="HL86" s="2"/>
      <c r="HM86" s="2"/>
      <c r="HN86" s="2"/>
      <c r="HO86" s="2"/>
      <c r="HP86" s="2"/>
      <c r="HQ86" s="2"/>
      <c r="HR86" s="2"/>
      <c r="HS86" s="2"/>
      <c r="HT86" s="2"/>
      <c r="HU86" s="2"/>
      <c r="HV86" s="2"/>
      <c r="HW86" s="2"/>
      <c r="HX86" s="2"/>
      <c r="HY86" s="2"/>
      <c r="HZ86" s="2"/>
      <c r="IA86" s="2"/>
      <c r="IB86" s="2"/>
      <c r="IC86" s="2"/>
      <c r="ID86" s="2"/>
      <c r="IE86" s="2"/>
      <c r="IF86" s="2"/>
      <c r="IG86" s="2"/>
      <c r="IH86" s="2"/>
      <c r="II86" s="2"/>
      <c r="IJ86" s="2"/>
      <c r="IK86" s="2"/>
      <c r="IL86" s="2"/>
      <c r="IM86" s="2"/>
    </row>
    <row r="87" spans="1:247" ht="13.9" customHeight="1">
      <c r="A87" s="17" t="s">
        <v>56</v>
      </c>
      <c r="B87" s="24"/>
      <c r="C87" s="24"/>
      <c r="D87" s="24"/>
      <c r="E87" s="24"/>
      <c r="F87" s="24"/>
      <c r="G87" s="24"/>
      <c r="H87" s="6"/>
      <c r="M87" s="6"/>
      <c r="N87" s="6"/>
      <c r="O87" s="6"/>
      <c r="P87" s="6"/>
      <c r="Q87" s="6"/>
      <c r="R87" s="6"/>
      <c r="S87" s="6"/>
      <c r="T87" s="6"/>
      <c r="U87" s="6"/>
      <c r="V87" s="6"/>
      <c r="W87" s="6"/>
      <c r="X87" s="6"/>
      <c r="Y87" s="6"/>
      <c r="Z87" s="6"/>
      <c r="AA87" s="6"/>
      <c r="AB87" s="6"/>
      <c r="AC87" s="6"/>
      <c r="AD87" s="6"/>
      <c r="AE87" s="6"/>
      <c r="AF87" s="6"/>
      <c r="AG87" s="6"/>
      <c r="AH87" s="6"/>
      <c r="AI87" s="6"/>
      <c r="AJ87" s="6"/>
      <c r="AK87" s="6"/>
      <c r="AL87" s="6"/>
      <c r="AM87" s="6"/>
      <c r="AN87" s="6"/>
      <c r="AO87" s="6"/>
      <c r="AP87" s="6"/>
      <c r="AQ87" s="6"/>
      <c r="AR87" s="6"/>
      <c r="AS87" s="6"/>
      <c r="AT87" s="6"/>
      <c r="AU87" s="6"/>
      <c r="AV87" s="6"/>
      <c r="AW87" s="6"/>
      <c r="AX87" s="6"/>
      <c r="AY87" s="6"/>
      <c r="AZ87" s="6"/>
      <c r="BA87" s="6"/>
      <c r="BB87" s="6"/>
      <c r="BC87" s="6"/>
      <c r="BD87" s="6"/>
      <c r="BE87" s="6"/>
      <c r="BF87" s="6"/>
      <c r="BG87" s="6"/>
      <c r="BH87" s="6"/>
      <c r="BI87" s="6"/>
      <c r="BJ87" s="6"/>
      <c r="BK87" s="6"/>
      <c r="BL87" s="6"/>
      <c r="BM87" s="6"/>
      <c r="BN87" s="6"/>
      <c r="BO87" s="6"/>
      <c r="BP87" s="6"/>
      <c r="BQ87" s="6"/>
      <c r="BR87" s="6"/>
      <c r="BS87" s="6"/>
      <c r="BT87" s="6"/>
      <c r="BU87" s="6"/>
      <c r="BV87" s="6"/>
      <c r="BW87" s="6"/>
      <c r="BX87" s="6"/>
      <c r="BY87" s="6"/>
      <c r="BZ87" s="6"/>
      <c r="CA87" s="6"/>
      <c r="CB87" s="6"/>
      <c r="CC87" s="6"/>
      <c r="CD87" s="6"/>
      <c r="CE87" s="6"/>
      <c r="CF87" s="6"/>
      <c r="CG87" s="6"/>
      <c r="CH87" s="6"/>
      <c r="CI87" s="6"/>
      <c r="CJ87" s="6"/>
      <c r="CK87" s="6"/>
      <c r="CL87" s="6"/>
      <c r="CM87" s="6"/>
      <c r="CN87" s="6"/>
      <c r="CO87" s="6"/>
      <c r="CP87" s="6"/>
      <c r="CQ87" s="6"/>
      <c r="CR87" s="6"/>
      <c r="CS87" s="6"/>
      <c r="CT87" s="6"/>
      <c r="CU87" s="6"/>
      <c r="CV87" s="6"/>
      <c r="CW87" s="6"/>
      <c r="CX87" s="6"/>
      <c r="CY87" s="6"/>
      <c r="CZ87" s="6"/>
      <c r="DA87" s="6"/>
      <c r="DB87" s="6"/>
      <c r="DC87" s="6"/>
      <c r="DD87" s="6"/>
      <c r="DE87" s="6"/>
      <c r="DF87" s="6"/>
      <c r="DG87" s="6"/>
      <c r="DH87" s="6"/>
      <c r="DI87" s="6"/>
      <c r="DJ87" s="6"/>
      <c r="DK87" s="6"/>
      <c r="DL87" s="6"/>
      <c r="DM87" s="6"/>
      <c r="DN87" s="6"/>
      <c r="DO87" s="6"/>
      <c r="DP87" s="6"/>
      <c r="DQ87" s="6"/>
      <c r="DR87" s="6"/>
      <c r="DS87" s="6"/>
      <c r="DT87" s="6"/>
      <c r="DU87" s="6"/>
      <c r="DV87" s="6"/>
      <c r="DW87" s="6"/>
      <c r="DX87" s="6"/>
      <c r="DY87" s="6"/>
      <c r="DZ87" s="6"/>
      <c r="EA87" s="6"/>
      <c r="EB87" s="6"/>
      <c r="EC87" s="6"/>
      <c r="ED87" s="6"/>
      <c r="EE87" s="6"/>
      <c r="EF87" s="6"/>
      <c r="EG87" s="6"/>
      <c r="EH87" s="6"/>
      <c r="EI87" s="6"/>
      <c r="EJ87" s="6"/>
      <c r="EK87" s="6"/>
      <c r="EL87" s="6"/>
      <c r="EM87" s="6"/>
      <c r="EN87" s="6"/>
      <c r="EO87" s="6"/>
      <c r="EP87" s="6"/>
      <c r="EQ87" s="6"/>
      <c r="ER87" s="6"/>
      <c r="ES87" s="6"/>
      <c r="ET87" s="6"/>
      <c r="EU87" s="6"/>
      <c r="EV87" s="6"/>
      <c r="EW87" s="6"/>
      <c r="EX87" s="6"/>
      <c r="EY87" s="6"/>
      <c r="EZ87" s="6"/>
      <c r="FA87" s="6"/>
      <c r="FB87" s="6"/>
      <c r="FC87" s="6"/>
      <c r="FD87" s="6"/>
      <c r="FE87" s="6"/>
      <c r="FF87" s="6"/>
      <c r="FG87" s="6"/>
      <c r="FH87" s="6"/>
      <c r="FI87" s="6"/>
      <c r="FJ87" s="6"/>
      <c r="FK87" s="6"/>
      <c r="FL87" s="6"/>
      <c r="FM87" s="6"/>
      <c r="FN87" s="6"/>
      <c r="FO87" s="6"/>
      <c r="FP87" s="6"/>
      <c r="FQ87" s="6"/>
      <c r="FR87" s="6"/>
      <c r="FS87" s="6"/>
      <c r="FT87" s="6"/>
      <c r="FU87" s="6"/>
      <c r="FV87" s="6"/>
      <c r="FW87" s="6"/>
      <c r="FX87" s="6"/>
      <c r="FY87" s="6"/>
      <c r="FZ87" s="6"/>
      <c r="GA87" s="6"/>
      <c r="GB87" s="6"/>
      <c r="GC87" s="6"/>
      <c r="GD87" s="6"/>
      <c r="GE87" s="6"/>
      <c r="GF87" s="6"/>
      <c r="GG87" s="6"/>
      <c r="GH87" s="6"/>
      <c r="GI87" s="6"/>
      <c r="GJ87" s="6"/>
      <c r="GK87" s="6"/>
      <c r="GL87" s="6"/>
      <c r="GM87" s="6"/>
      <c r="GN87" s="6"/>
      <c r="GO87" s="6"/>
      <c r="GP87" s="6"/>
      <c r="GQ87" s="6"/>
      <c r="GR87" s="6"/>
      <c r="GS87" s="6"/>
      <c r="GT87" s="6"/>
      <c r="GU87" s="6"/>
      <c r="GV87" s="6"/>
      <c r="GW87" s="6"/>
      <c r="GX87" s="6"/>
      <c r="GY87" s="6"/>
      <c r="GZ87" s="6"/>
      <c r="HA87" s="6"/>
      <c r="HB87" s="6"/>
      <c r="HC87" s="6"/>
      <c r="HD87" s="6"/>
      <c r="HE87" s="6"/>
      <c r="HF87" s="6"/>
      <c r="HG87" s="6"/>
      <c r="HH87" s="6"/>
      <c r="HI87" s="6"/>
      <c r="HJ87" s="6"/>
      <c r="HK87" s="6"/>
      <c r="HL87" s="6"/>
      <c r="HM87" s="6"/>
      <c r="HN87" s="6"/>
      <c r="HO87" s="6"/>
      <c r="HP87" s="6"/>
      <c r="HQ87" s="6"/>
      <c r="HR87" s="6"/>
      <c r="HS87" s="6"/>
      <c r="HT87" s="6"/>
      <c r="HU87" s="6"/>
      <c r="HV87" s="6"/>
      <c r="HW87" s="6"/>
      <c r="HX87" s="6"/>
      <c r="HY87" s="6"/>
      <c r="HZ87" s="6"/>
      <c r="IA87" s="6"/>
      <c r="IB87" s="6"/>
      <c r="IC87" s="6"/>
      <c r="ID87" s="6"/>
      <c r="IE87" s="6"/>
      <c r="IF87" s="6"/>
      <c r="IG87" s="6"/>
      <c r="IH87" s="6"/>
      <c r="II87" s="6"/>
      <c r="IJ87" s="6"/>
      <c r="IK87" s="6"/>
      <c r="IL87" s="6"/>
      <c r="IM87" s="6"/>
    </row>
    <row r="88" spans="1:247" ht="57" customHeight="1">
      <c r="A88" s="32" t="s">
        <v>59</v>
      </c>
      <c r="B88" s="32"/>
      <c r="C88" s="32"/>
      <c r="D88" s="32"/>
      <c r="E88" s="32"/>
      <c r="F88" s="32"/>
      <c r="G88" s="32"/>
      <c r="H88" s="6"/>
      <c r="M88" s="6"/>
      <c r="N88" s="6"/>
      <c r="O88" s="6"/>
      <c r="P88" s="6"/>
      <c r="Q88" s="6"/>
      <c r="R88" s="6"/>
      <c r="S88" s="6"/>
      <c r="T88" s="6"/>
      <c r="U88" s="6"/>
      <c r="V88" s="6"/>
      <c r="W88" s="6"/>
      <c r="X88" s="6"/>
      <c r="Y88" s="6"/>
      <c r="Z88" s="6"/>
      <c r="AA88" s="6"/>
      <c r="AB88" s="6"/>
      <c r="AC88" s="6"/>
      <c r="AD88" s="6"/>
      <c r="AE88" s="6"/>
      <c r="AF88" s="6"/>
      <c r="AG88" s="6"/>
      <c r="AH88" s="6"/>
      <c r="AI88" s="6"/>
      <c r="AJ88" s="6"/>
      <c r="AK88" s="6"/>
      <c r="AL88" s="6"/>
      <c r="AM88" s="6"/>
      <c r="AN88" s="6"/>
      <c r="AO88" s="6"/>
      <c r="AP88" s="6"/>
      <c r="AQ88" s="6"/>
      <c r="AR88" s="6"/>
      <c r="AS88" s="6"/>
      <c r="AT88" s="6"/>
      <c r="AU88" s="6"/>
      <c r="AV88" s="6"/>
      <c r="AW88" s="6"/>
      <c r="AX88" s="6"/>
      <c r="AY88" s="6"/>
      <c r="AZ88" s="6"/>
      <c r="BA88" s="6"/>
      <c r="BB88" s="6"/>
      <c r="BC88" s="6"/>
      <c r="BD88" s="6"/>
      <c r="BE88" s="6"/>
      <c r="BF88" s="6"/>
      <c r="BG88" s="6"/>
      <c r="BH88" s="6"/>
      <c r="BI88" s="6"/>
      <c r="BJ88" s="6"/>
      <c r="BK88" s="6"/>
      <c r="BL88" s="6"/>
      <c r="BM88" s="6"/>
      <c r="BN88" s="6"/>
      <c r="BO88" s="6"/>
      <c r="BP88" s="6"/>
      <c r="BQ88" s="6"/>
      <c r="BR88" s="6"/>
      <c r="BS88" s="6"/>
      <c r="BT88" s="6"/>
      <c r="BU88" s="6"/>
      <c r="BV88" s="6"/>
      <c r="BW88" s="6"/>
      <c r="BX88" s="6"/>
      <c r="BY88" s="6"/>
      <c r="BZ88" s="6"/>
      <c r="CA88" s="6"/>
      <c r="CB88" s="6"/>
      <c r="CC88" s="6"/>
      <c r="CD88" s="6"/>
      <c r="CE88" s="6"/>
      <c r="CF88" s="6"/>
      <c r="CG88" s="6"/>
      <c r="CH88" s="6"/>
      <c r="CI88" s="6"/>
      <c r="CJ88" s="6"/>
      <c r="CK88" s="6"/>
      <c r="CL88" s="6"/>
      <c r="CM88" s="6"/>
      <c r="CN88" s="6"/>
      <c r="CO88" s="6"/>
      <c r="CP88" s="6"/>
      <c r="CQ88" s="6"/>
      <c r="CR88" s="6"/>
      <c r="CS88" s="6"/>
      <c r="CT88" s="6"/>
      <c r="CU88" s="6"/>
      <c r="CV88" s="6"/>
      <c r="CW88" s="6"/>
      <c r="CX88" s="6"/>
      <c r="CY88" s="6"/>
      <c r="CZ88" s="6"/>
      <c r="DA88" s="6"/>
      <c r="DB88" s="6"/>
      <c r="DC88" s="6"/>
      <c r="DD88" s="6"/>
      <c r="DE88" s="6"/>
      <c r="DF88" s="6"/>
      <c r="DG88" s="6"/>
      <c r="DH88" s="6"/>
      <c r="DI88" s="6"/>
      <c r="DJ88" s="6"/>
      <c r="DK88" s="6"/>
      <c r="DL88" s="6"/>
      <c r="DM88" s="6"/>
      <c r="DN88" s="6"/>
      <c r="DO88" s="6"/>
      <c r="DP88" s="6"/>
      <c r="DQ88" s="6"/>
      <c r="DR88" s="6"/>
      <c r="DS88" s="6"/>
      <c r="DT88" s="6"/>
      <c r="DU88" s="6"/>
      <c r="DV88" s="6"/>
      <c r="DW88" s="6"/>
      <c r="DX88" s="6"/>
      <c r="DY88" s="6"/>
      <c r="DZ88" s="6"/>
      <c r="EA88" s="6"/>
      <c r="EB88" s="6"/>
      <c r="EC88" s="6"/>
      <c r="ED88" s="6"/>
      <c r="EE88" s="6"/>
      <c r="EF88" s="6"/>
      <c r="EG88" s="6"/>
      <c r="EH88" s="6"/>
      <c r="EI88" s="6"/>
      <c r="EJ88" s="6"/>
      <c r="EK88" s="6"/>
      <c r="EL88" s="6"/>
      <c r="EM88" s="6"/>
      <c r="EN88" s="6"/>
      <c r="EO88" s="6"/>
      <c r="EP88" s="6"/>
      <c r="EQ88" s="6"/>
      <c r="ER88" s="6"/>
      <c r="ES88" s="6"/>
      <c r="ET88" s="6"/>
      <c r="EU88" s="6"/>
      <c r="EV88" s="6"/>
      <c r="EW88" s="6"/>
      <c r="EX88" s="6"/>
      <c r="EY88" s="6"/>
      <c r="EZ88" s="6"/>
      <c r="FA88" s="6"/>
      <c r="FB88" s="6"/>
      <c r="FC88" s="6"/>
      <c r="FD88" s="6"/>
      <c r="FE88" s="6"/>
      <c r="FF88" s="6"/>
      <c r="FG88" s="6"/>
      <c r="FH88" s="6"/>
      <c r="FI88" s="6"/>
      <c r="FJ88" s="6"/>
      <c r="FK88" s="6"/>
      <c r="FL88" s="6"/>
      <c r="FM88" s="6"/>
      <c r="FN88" s="6"/>
      <c r="FO88" s="6"/>
      <c r="FP88" s="6"/>
      <c r="FQ88" s="6"/>
      <c r="FR88" s="6"/>
      <c r="FS88" s="6"/>
      <c r="FT88" s="6"/>
      <c r="FU88" s="6"/>
      <c r="FV88" s="6"/>
      <c r="FW88" s="6"/>
      <c r="FX88" s="6"/>
      <c r="FY88" s="6"/>
      <c r="FZ88" s="6"/>
      <c r="GA88" s="6"/>
      <c r="GB88" s="6"/>
      <c r="GC88" s="6"/>
      <c r="GD88" s="6"/>
      <c r="GE88" s="6"/>
      <c r="GF88" s="6"/>
      <c r="GG88" s="6"/>
      <c r="GH88" s="6"/>
      <c r="GI88" s="6"/>
      <c r="GJ88" s="6"/>
      <c r="GK88" s="6"/>
      <c r="GL88" s="6"/>
      <c r="GM88" s="6"/>
      <c r="GN88" s="6"/>
      <c r="GO88" s="6"/>
      <c r="GP88" s="6"/>
      <c r="GQ88" s="6"/>
      <c r="GR88" s="6"/>
      <c r="GS88" s="6"/>
      <c r="GT88" s="6"/>
      <c r="GU88" s="6"/>
      <c r="GV88" s="6"/>
      <c r="GW88" s="6"/>
      <c r="GX88" s="6"/>
      <c r="GY88" s="6"/>
      <c r="GZ88" s="6"/>
      <c r="HA88" s="6"/>
      <c r="HB88" s="6"/>
      <c r="HC88" s="6"/>
      <c r="HD88" s="6"/>
      <c r="HE88" s="6"/>
      <c r="HF88" s="6"/>
      <c r="HG88" s="6"/>
      <c r="HH88" s="6"/>
      <c r="HI88" s="6"/>
      <c r="HJ88" s="6"/>
      <c r="HK88" s="6"/>
      <c r="HL88" s="6"/>
      <c r="HM88" s="6"/>
      <c r="HN88" s="6"/>
      <c r="HO88" s="6"/>
      <c r="HP88" s="6"/>
      <c r="HQ88" s="6"/>
      <c r="HR88" s="6"/>
      <c r="HS88" s="6"/>
      <c r="HT88" s="6"/>
      <c r="HU88" s="6"/>
      <c r="HV88" s="6"/>
      <c r="HW88" s="6"/>
      <c r="HX88" s="6"/>
      <c r="HY88" s="6"/>
      <c r="HZ88" s="6"/>
      <c r="IA88" s="6"/>
      <c r="IB88" s="6"/>
      <c r="IC88" s="6"/>
      <c r="ID88" s="6"/>
      <c r="IE88" s="6"/>
      <c r="IF88" s="6"/>
      <c r="IG88" s="6"/>
      <c r="IH88" s="6"/>
      <c r="II88" s="6"/>
      <c r="IJ88" s="6"/>
      <c r="IK88" s="6"/>
      <c r="IL88" s="6"/>
      <c r="IM88" s="6"/>
    </row>
    <row r="89" spans="1:247" s="30" customFormat="1" ht="12.75">
      <c r="A89"/>
      <c r="B89"/>
    </row>
    <row r="90" spans="1:247" ht="15" customHeight="1">
      <c r="A90" s="15"/>
      <c r="B90" s="26"/>
      <c r="C90" s="25"/>
      <c r="D90" s="25"/>
      <c r="E90" s="25"/>
      <c r="F90" s="25"/>
      <c r="G90" s="25"/>
      <c r="H90" s="6"/>
      <c r="M90" s="6"/>
      <c r="N90" s="6"/>
      <c r="O90" s="6"/>
      <c r="P90" s="6"/>
      <c r="Q90" s="6"/>
      <c r="R90" s="6"/>
      <c r="S90" s="6"/>
      <c r="T90" s="6"/>
      <c r="U90" s="6"/>
      <c r="V90" s="6"/>
      <c r="W90" s="6"/>
      <c r="X90" s="6"/>
      <c r="Y90" s="6"/>
      <c r="Z90" s="6"/>
      <c r="AA90" s="6"/>
      <c r="AB90" s="6"/>
      <c r="AC90" s="6"/>
      <c r="AD90" s="6"/>
      <c r="AE90" s="6"/>
      <c r="AF90" s="6"/>
      <c r="AG90" s="6"/>
      <c r="AH90" s="6"/>
      <c r="AI90" s="6"/>
      <c r="AJ90" s="6"/>
      <c r="AK90" s="6"/>
      <c r="AL90" s="6"/>
      <c r="AM90" s="6"/>
      <c r="AN90" s="6"/>
      <c r="AO90" s="6"/>
      <c r="AP90" s="6"/>
      <c r="AQ90" s="6"/>
      <c r="AR90" s="6"/>
      <c r="AS90" s="6"/>
      <c r="AT90" s="6"/>
      <c r="AU90" s="6"/>
      <c r="AV90" s="6"/>
      <c r="AW90" s="6"/>
      <c r="AX90" s="6"/>
      <c r="AY90" s="6"/>
      <c r="AZ90" s="6"/>
      <c r="BA90" s="6"/>
      <c r="BB90" s="6"/>
      <c r="BC90" s="6"/>
      <c r="BD90" s="6"/>
      <c r="BE90" s="6"/>
      <c r="BF90" s="6"/>
      <c r="BG90" s="6"/>
      <c r="BH90" s="6"/>
      <c r="BI90" s="6"/>
      <c r="BJ90" s="6"/>
      <c r="BK90" s="6"/>
      <c r="BL90" s="6"/>
      <c r="BM90" s="6"/>
      <c r="BN90" s="6"/>
      <c r="BO90" s="6"/>
      <c r="BP90" s="6"/>
      <c r="BQ90" s="6"/>
      <c r="BR90" s="6"/>
      <c r="BS90" s="6"/>
      <c r="BT90" s="6"/>
      <c r="BU90" s="6"/>
      <c r="BV90" s="6"/>
      <c r="BW90" s="6"/>
      <c r="BX90" s="6"/>
      <c r="BY90" s="6"/>
      <c r="BZ90" s="6"/>
      <c r="CA90" s="6"/>
      <c r="CB90" s="6"/>
      <c r="CC90" s="6"/>
      <c r="CD90" s="6"/>
      <c r="CE90" s="6"/>
      <c r="CF90" s="6"/>
      <c r="CG90" s="6"/>
      <c r="CH90" s="6"/>
      <c r="CI90" s="6"/>
      <c r="CJ90" s="6"/>
      <c r="CK90" s="6"/>
      <c r="CL90" s="6"/>
      <c r="CM90" s="6"/>
      <c r="CN90" s="6"/>
      <c r="CO90" s="6"/>
      <c r="CP90" s="6"/>
      <c r="CQ90" s="6"/>
      <c r="CR90" s="6"/>
      <c r="CS90" s="6"/>
      <c r="CT90" s="6"/>
      <c r="CU90" s="6"/>
      <c r="CV90" s="6"/>
      <c r="CW90" s="6"/>
      <c r="CX90" s="6"/>
      <c r="CY90" s="6"/>
      <c r="CZ90" s="6"/>
      <c r="DA90" s="6"/>
      <c r="DB90" s="6"/>
      <c r="DC90" s="6"/>
      <c r="DD90" s="6"/>
      <c r="DE90" s="6"/>
      <c r="DF90" s="6"/>
      <c r="DG90" s="6"/>
      <c r="DH90" s="6"/>
      <c r="DI90" s="6"/>
      <c r="DJ90" s="6"/>
      <c r="DK90" s="6"/>
      <c r="DL90" s="6"/>
      <c r="DM90" s="6"/>
      <c r="DN90" s="6"/>
      <c r="DO90" s="6"/>
      <c r="DP90" s="6"/>
      <c r="DQ90" s="6"/>
      <c r="DR90" s="6"/>
      <c r="DS90" s="6"/>
      <c r="DT90" s="6"/>
      <c r="DU90" s="6"/>
      <c r="DV90" s="6"/>
      <c r="DW90" s="6"/>
      <c r="DX90" s="6"/>
      <c r="DY90" s="6"/>
      <c r="DZ90" s="6"/>
      <c r="EA90" s="6"/>
      <c r="EB90" s="6"/>
      <c r="EC90" s="6"/>
      <c r="ED90" s="6"/>
      <c r="EE90" s="6"/>
      <c r="EF90" s="6"/>
      <c r="EG90" s="6"/>
      <c r="EH90" s="6"/>
      <c r="EI90" s="6"/>
      <c r="EJ90" s="6"/>
      <c r="EK90" s="6"/>
      <c r="EL90" s="6"/>
      <c r="EM90" s="6"/>
      <c r="EN90" s="6"/>
      <c r="EO90" s="6"/>
      <c r="EP90" s="6"/>
      <c r="EQ90" s="6"/>
      <c r="ER90" s="6"/>
      <c r="ES90" s="6"/>
      <c r="ET90" s="6"/>
      <c r="EU90" s="6"/>
      <c r="EV90" s="6"/>
      <c r="EW90" s="6"/>
      <c r="EX90" s="6"/>
      <c r="EY90" s="6"/>
      <c r="EZ90" s="6"/>
      <c r="FA90" s="6"/>
      <c r="FB90" s="6"/>
      <c r="FC90" s="6"/>
      <c r="FD90" s="6"/>
      <c r="FE90" s="6"/>
      <c r="FF90" s="6"/>
      <c r="FG90" s="6"/>
      <c r="FH90" s="6"/>
      <c r="FI90" s="6"/>
      <c r="FJ90" s="6"/>
      <c r="FK90" s="6"/>
      <c r="FL90" s="6"/>
      <c r="FM90" s="6"/>
      <c r="FN90" s="6"/>
      <c r="FO90" s="6"/>
      <c r="FP90" s="6"/>
      <c r="FQ90" s="6"/>
      <c r="FR90" s="6"/>
      <c r="FS90" s="6"/>
      <c r="FT90" s="6"/>
      <c r="FU90" s="6"/>
      <c r="FV90" s="6"/>
      <c r="FW90" s="6"/>
      <c r="FX90" s="6"/>
      <c r="FY90" s="6"/>
      <c r="FZ90" s="6"/>
      <c r="GA90" s="6"/>
      <c r="GB90" s="6"/>
      <c r="GC90" s="6"/>
      <c r="GD90" s="6"/>
      <c r="GE90" s="6"/>
      <c r="GF90" s="6"/>
      <c r="GG90" s="6"/>
      <c r="GH90" s="6"/>
      <c r="GI90" s="6"/>
      <c r="GJ90" s="6"/>
      <c r="GK90" s="6"/>
      <c r="GL90" s="6"/>
      <c r="GM90" s="6"/>
      <c r="GN90" s="6"/>
      <c r="GO90" s="6"/>
      <c r="GP90" s="6"/>
      <c r="GQ90" s="6"/>
      <c r="GR90" s="6"/>
      <c r="GS90" s="6"/>
      <c r="GT90" s="6"/>
      <c r="GU90" s="6"/>
      <c r="GV90" s="6"/>
      <c r="GW90" s="6"/>
      <c r="GX90" s="6"/>
      <c r="GY90" s="6"/>
      <c r="GZ90" s="6"/>
      <c r="HA90" s="6"/>
      <c r="HB90" s="6"/>
      <c r="HC90" s="6"/>
      <c r="HD90" s="6"/>
      <c r="HE90" s="6"/>
      <c r="HF90" s="6"/>
      <c r="HG90" s="6"/>
      <c r="HH90" s="6"/>
      <c r="HI90" s="6"/>
      <c r="HJ90" s="6"/>
      <c r="HK90" s="6"/>
      <c r="HL90" s="6"/>
      <c r="HM90" s="6"/>
      <c r="HN90" s="6"/>
      <c r="HO90" s="6"/>
      <c r="HP90" s="6"/>
      <c r="HQ90" s="6"/>
      <c r="HR90" s="6"/>
      <c r="HS90" s="6"/>
      <c r="HT90" s="6"/>
      <c r="HU90" s="6"/>
      <c r="HV90" s="6"/>
      <c r="HW90" s="6"/>
      <c r="HX90" s="6"/>
      <c r="HY90" s="6"/>
      <c r="HZ90" s="6"/>
      <c r="IA90" s="6"/>
      <c r="IB90" s="6"/>
      <c r="IC90" s="6"/>
      <c r="ID90" s="6"/>
      <c r="IE90" s="6"/>
      <c r="IF90" s="6"/>
      <c r="IG90" s="6"/>
      <c r="IH90" s="6"/>
      <c r="II90" s="6"/>
      <c r="IJ90" s="6"/>
      <c r="IK90" s="6"/>
      <c r="IL90" s="6"/>
      <c r="IM90" s="6"/>
    </row>
    <row r="91" spans="1:247" ht="15" customHeight="1">
      <c r="A91" s="15"/>
      <c r="B91" s="25"/>
      <c r="C91" s="25"/>
      <c r="D91" s="25"/>
      <c r="E91" s="25"/>
      <c r="F91" s="25"/>
      <c r="G91" s="25"/>
      <c r="H91" s="6"/>
      <c r="M91" s="6"/>
      <c r="N91" s="6"/>
      <c r="O91" s="6"/>
      <c r="P91" s="6"/>
      <c r="Q91" s="6"/>
      <c r="R91" s="6"/>
      <c r="S91" s="6"/>
      <c r="T91" s="6"/>
      <c r="U91" s="6"/>
      <c r="V91" s="6"/>
      <c r="W91" s="6"/>
      <c r="X91" s="6"/>
      <c r="Y91" s="6"/>
      <c r="Z91" s="6"/>
      <c r="AA91" s="6"/>
      <c r="AB91" s="6"/>
      <c r="AC91" s="6"/>
      <c r="AD91" s="6"/>
      <c r="AE91" s="6"/>
      <c r="AF91" s="6"/>
      <c r="AG91" s="6"/>
      <c r="AH91" s="6"/>
      <c r="AI91" s="6"/>
      <c r="AJ91" s="6"/>
      <c r="AK91" s="6"/>
      <c r="AL91" s="6"/>
      <c r="AM91" s="6"/>
      <c r="AN91" s="6"/>
      <c r="AO91" s="6"/>
      <c r="AP91" s="6"/>
      <c r="AQ91" s="6"/>
      <c r="AR91" s="6"/>
      <c r="AS91" s="6"/>
      <c r="AT91" s="6"/>
      <c r="AU91" s="6"/>
      <c r="AV91" s="6"/>
      <c r="AW91" s="6"/>
      <c r="AX91" s="6"/>
      <c r="AY91" s="6"/>
      <c r="AZ91" s="6"/>
      <c r="BA91" s="6"/>
      <c r="BB91" s="6"/>
      <c r="BC91" s="6"/>
      <c r="BD91" s="6"/>
      <c r="BE91" s="6"/>
      <c r="BF91" s="6"/>
      <c r="BG91" s="6"/>
      <c r="BH91" s="6"/>
      <c r="BI91" s="6"/>
      <c r="BJ91" s="6"/>
      <c r="BK91" s="6"/>
      <c r="BL91" s="6"/>
      <c r="BM91" s="6"/>
      <c r="BN91" s="6"/>
      <c r="BO91" s="6"/>
      <c r="BP91" s="6"/>
      <c r="BQ91" s="6"/>
      <c r="BR91" s="6"/>
      <c r="BS91" s="6"/>
      <c r="BT91" s="6"/>
      <c r="BU91" s="6"/>
      <c r="BV91" s="6"/>
      <c r="BW91" s="6"/>
      <c r="BX91" s="6"/>
      <c r="BY91" s="6"/>
      <c r="BZ91" s="6"/>
      <c r="CA91" s="6"/>
      <c r="CB91" s="6"/>
      <c r="CC91" s="6"/>
      <c r="CD91" s="6"/>
      <c r="CE91" s="6"/>
      <c r="CF91" s="6"/>
      <c r="CG91" s="6"/>
      <c r="CH91" s="6"/>
      <c r="CI91" s="6"/>
      <c r="CJ91" s="6"/>
      <c r="CK91" s="6"/>
      <c r="CL91" s="6"/>
      <c r="CM91" s="6"/>
      <c r="CN91" s="6"/>
      <c r="CO91" s="6"/>
      <c r="CP91" s="6"/>
      <c r="CQ91" s="6"/>
      <c r="CR91" s="6"/>
      <c r="CS91" s="6"/>
      <c r="CT91" s="6"/>
      <c r="CU91" s="6"/>
      <c r="CV91" s="6"/>
      <c r="CW91" s="6"/>
      <c r="CX91" s="6"/>
      <c r="CY91" s="6"/>
      <c r="CZ91" s="6"/>
      <c r="DA91" s="6"/>
      <c r="DB91" s="6"/>
      <c r="DC91" s="6"/>
      <c r="DD91" s="6"/>
      <c r="DE91" s="6"/>
      <c r="DF91" s="6"/>
      <c r="DG91" s="6"/>
      <c r="DH91" s="6"/>
      <c r="DI91" s="6"/>
      <c r="DJ91" s="6"/>
      <c r="DK91" s="6"/>
      <c r="DL91" s="6"/>
      <c r="DM91" s="6"/>
      <c r="DN91" s="6"/>
      <c r="DO91" s="6"/>
      <c r="DP91" s="6"/>
      <c r="DQ91" s="6"/>
      <c r="DR91" s="6"/>
      <c r="DS91" s="6"/>
      <c r="DT91" s="6"/>
      <c r="DU91" s="6"/>
      <c r="DV91" s="6"/>
      <c r="DW91" s="6"/>
      <c r="DX91" s="6"/>
      <c r="DY91" s="6"/>
      <c r="DZ91" s="6"/>
      <c r="EA91" s="6"/>
      <c r="EB91" s="6"/>
      <c r="EC91" s="6"/>
      <c r="ED91" s="6"/>
      <c r="EE91" s="6"/>
      <c r="EF91" s="6"/>
      <c r="EG91" s="6"/>
      <c r="EH91" s="6"/>
      <c r="EI91" s="6"/>
      <c r="EJ91" s="6"/>
      <c r="EK91" s="6"/>
      <c r="EL91" s="6"/>
      <c r="EM91" s="6"/>
      <c r="EN91" s="6"/>
      <c r="EO91" s="6"/>
      <c r="EP91" s="6"/>
      <c r="EQ91" s="6"/>
      <c r="ER91" s="6"/>
      <c r="ES91" s="6"/>
      <c r="ET91" s="6"/>
      <c r="EU91" s="6"/>
      <c r="EV91" s="6"/>
      <c r="EW91" s="6"/>
      <c r="EX91" s="6"/>
      <c r="EY91" s="6"/>
      <c r="EZ91" s="6"/>
      <c r="FA91" s="6"/>
      <c r="FB91" s="6"/>
      <c r="FC91" s="6"/>
      <c r="FD91" s="6"/>
      <c r="FE91" s="6"/>
      <c r="FF91" s="6"/>
      <c r="FG91" s="6"/>
      <c r="FH91" s="6"/>
      <c r="FI91" s="6"/>
      <c r="FJ91" s="6"/>
      <c r="FK91" s="6"/>
      <c r="FL91" s="6"/>
      <c r="FM91" s="6"/>
      <c r="FN91" s="6"/>
      <c r="FO91" s="6"/>
      <c r="FP91" s="6"/>
      <c r="FQ91" s="6"/>
      <c r="FR91" s="6"/>
      <c r="FS91" s="6"/>
      <c r="FT91" s="6"/>
      <c r="FU91" s="6"/>
      <c r="FV91" s="6"/>
      <c r="FW91" s="6"/>
      <c r="FX91" s="6"/>
      <c r="FY91" s="6"/>
      <c r="FZ91" s="6"/>
      <c r="GA91" s="6"/>
      <c r="GB91" s="6"/>
      <c r="GC91" s="6"/>
      <c r="GD91" s="6"/>
      <c r="GE91" s="6"/>
      <c r="GF91" s="6"/>
      <c r="GG91" s="6"/>
      <c r="GH91" s="6"/>
      <c r="GI91" s="6"/>
      <c r="GJ91" s="6"/>
      <c r="GK91" s="6"/>
      <c r="GL91" s="6"/>
      <c r="GM91" s="6"/>
      <c r="GN91" s="6"/>
      <c r="GO91" s="6"/>
      <c r="GP91" s="6"/>
      <c r="GQ91" s="6"/>
      <c r="GR91" s="6"/>
      <c r="GS91" s="6"/>
      <c r="GT91" s="6"/>
      <c r="GU91" s="6"/>
      <c r="GV91" s="6"/>
      <c r="GW91" s="6"/>
      <c r="GX91" s="6"/>
      <c r="GY91" s="6"/>
      <c r="GZ91" s="6"/>
      <c r="HA91" s="6"/>
      <c r="HB91" s="6"/>
      <c r="HC91" s="6"/>
      <c r="HD91" s="6"/>
      <c r="HE91" s="6"/>
      <c r="HF91" s="6"/>
      <c r="HG91" s="6"/>
      <c r="HH91" s="6"/>
      <c r="HI91" s="6"/>
      <c r="HJ91" s="6"/>
      <c r="HK91" s="6"/>
      <c r="HL91" s="6"/>
      <c r="HM91" s="6"/>
      <c r="HN91" s="6"/>
      <c r="HO91" s="6"/>
      <c r="HP91" s="6"/>
      <c r="HQ91" s="6"/>
      <c r="HR91" s="6"/>
      <c r="HS91" s="6"/>
      <c r="HT91" s="6"/>
      <c r="HU91" s="6"/>
      <c r="HV91" s="6"/>
      <c r="HW91" s="6"/>
      <c r="HX91" s="6"/>
      <c r="HY91" s="6"/>
      <c r="HZ91" s="6"/>
      <c r="IA91" s="6"/>
      <c r="IB91" s="6"/>
      <c r="IC91" s="6"/>
      <c r="ID91" s="6"/>
      <c r="IE91" s="6"/>
      <c r="IF91" s="6"/>
      <c r="IG91" s="6"/>
      <c r="IH91" s="6"/>
      <c r="II91" s="6"/>
      <c r="IJ91" s="6"/>
      <c r="IK91" s="6"/>
      <c r="IL91" s="6"/>
      <c r="IM91" s="6"/>
    </row>
    <row r="92" spans="1:247" ht="15" customHeight="1">
      <c r="A92" s="15"/>
      <c r="B92" s="25"/>
      <c r="C92" s="25"/>
      <c r="D92" s="25"/>
      <c r="E92" s="25"/>
      <c r="F92" s="25"/>
      <c r="G92" s="25"/>
      <c r="H92" s="6"/>
      <c r="M92" s="6"/>
      <c r="N92" s="6"/>
      <c r="O92" s="6"/>
      <c r="P92" s="6"/>
      <c r="Q92" s="6"/>
      <c r="R92" s="6"/>
      <c r="S92" s="6"/>
      <c r="T92" s="6"/>
      <c r="U92" s="6"/>
      <c r="V92" s="6"/>
      <c r="W92" s="6"/>
      <c r="X92" s="6"/>
      <c r="Y92" s="6"/>
      <c r="Z92" s="6"/>
      <c r="AA92" s="6"/>
      <c r="AB92" s="6"/>
      <c r="AC92" s="6"/>
      <c r="AD92" s="6"/>
      <c r="AE92" s="6"/>
      <c r="AF92" s="6"/>
      <c r="AG92" s="6"/>
      <c r="AH92" s="6"/>
      <c r="AI92" s="6"/>
      <c r="AJ92" s="6"/>
      <c r="AK92" s="6"/>
      <c r="AL92" s="6"/>
      <c r="AM92" s="6"/>
      <c r="AN92" s="6"/>
      <c r="AO92" s="6"/>
      <c r="AP92" s="6"/>
      <c r="AQ92" s="6"/>
      <c r="AR92" s="6"/>
      <c r="AS92" s="6"/>
      <c r="AT92" s="6"/>
      <c r="AU92" s="6"/>
      <c r="AV92" s="6"/>
      <c r="AW92" s="6"/>
      <c r="AX92" s="6"/>
      <c r="AY92" s="6"/>
      <c r="AZ92" s="6"/>
      <c r="BA92" s="6"/>
      <c r="BB92" s="6"/>
      <c r="BC92" s="6"/>
      <c r="BD92" s="6"/>
      <c r="BE92" s="6"/>
      <c r="BF92" s="6"/>
      <c r="BG92" s="6"/>
      <c r="BH92" s="6"/>
      <c r="BI92" s="6"/>
      <c r="BJ92" s="6"/>
      <c r="BK92" s="6"/>
      <c r="BL92" s="6"/>
      <c r="BM92" s="6"/>
      <c r="BN92" s="6"/>
      <c r="BO92" s="6"/>
      <c r="BP92" s="6"/>
      <c r="BQ92" s="6"/>
      <c r="BR92" s="6"/>
      <c r="BS92" s="6"/>
      <c r="BT92" s="6"/>
      <c r="BU92" s="6"/>
      <c r="BV92" s="6"/>
      <c r="BW92" s="6"/>
      <c r="BX92" s="6"/>
      <c r="BY92" s="6"/>
      <c r="BZ92" s="6"/>
      <c r="CA92" s="6"/>
      <c r="CB92" s="6"/>
      <c r="CC92" s="6"/>
      <c r="CD92" s="6"/>
      <c r="CE92" s="6"/>
      <c r="CF92" s="6"/>
      <c r="CG92" s="6"/>
      <c r="CH92" s="6"/>
      <c r="CI92" s="6"/>
      <c r="CJ92" s="6"/>
      <c r="CK92" s="6"/>
      <c r="CL92" s="6"/>
      <c r="CM92" s="6"/>
      <c r="CN92" s="6"/>
      <c r="CO92" s="6"/>
      <c r="CP92" s="6"/>
      <c r="CQ92" s="6"/>
      <c r="CR92" s="6"/>
      <c r="CS92" s="6"/>
      <c r="CT92" s="6"/>
      <c r="CU92" s="6"/>
      <c r="CV92" s="6"/>
      <c r="CW92" s="6"/>
      <c r="CX92" s="6"/>
      <c r="CY92" s="6"/>
      <c r="CZ92" s="6"/>
      <c r="DA92" s="6"/>
      <c r="DB92" s="6"/>
      <c r="DC92" s="6"/>
      <c r="DD92" s="6"/>
      <c r="DE92" s="6"/>
      <c r="DF92" s="6"/>
      <c r="DG92" s="6"/>
      <c r="DH92" s="6"/>
      <c r="DI92" s="6"/>
      <c r="DJ92" s="6"/>
      <c r="DK92" s="6"/>
      <c r="DL92" s="6"/>
      <c r="DM92" s="6"/>
      <c r="DN92" s="6"/>
      <c r="DO92" s="6"/>
      <c r="DP92" s="6"/>
      <c r="DQ92" s="6"/>
      <c r="DR92" s="6"/>
      <c r="DS92" s="6"/>
      <c r="DT92" s="6"/>
      <c r="DU92" s="6"/>
      <c r="DV92" s="6"/>
      <c r="DW92" s="6"/>
      <c r="DX92" s="6"/>
      <c r="DY92" s="6"/>
      <c r="DZ92" s="6"/>
      <c r="EA92" s="6"/>
      <c r="EB92" s="6"/>
      <c r="EC92" s="6"/>
      <c r="ED92" s="6"/>
      <c r="EE92" s="6"/>
      <c r="EF92" s="6"/>
      <c r="EG92" s="6"/>
      <c r="EH92" s="6"/>
      <c r="EI92" s="6"/>
      <c r="EJ92" s="6"/>
      <c r="EK92" s="6"/>
      <c r="EL92" s="6"/>
      <c r="EM92" s="6"/>
      <c r="EN92" s="6"/>
      <c r="EO92" s="6"/>
      <c r="EP92" s="6"/>
      <c r="EQ92" s="6"/>
      <c r="ER92" s="6"/>
      <c r="ES92" s="6"/>
      <c r="ET92" s="6"/>
      <c r="EU92" s="6"/>
      <c r="EV92" s="6"/>
      <c r="EW92" s="6"/>
      <c r="EX92" s="6"/>
      <c r="EY92" s="6"/>
      <c r="EZ92" s="6"/>
      <c r="FA92" s="6"/>
      <c r="FB92" s="6"/>
      <c r="FC92" s="6"/>
      <c r="FD92" s="6"/>
      <c r="FE92" s="6"/>
      <c r="FF92" s="6"/>
      <c r="FG92" s="6"/>
      <c r="FH92" s="6"/>
      <c r="FI92" s="6"/>
      <c r="FJ92" s="6"/>
      <c r="FK92" s="6"/>
      <c r="FL92" s="6"/>
      <c r="FM92" s="6"/>
      <c r="FN92" s="6"/>
      <c r="FO92" s="6"/>
      <c r="FP92" s="6"/>
      <c r="FQ92" s="6"/>
      <c r="FR92" s="6"/>
      <c r="FS92" s="6"/>
      <c r="FT92" s="6"/>
      <c r="FU92" s="6"/>
      <c r="FV92" s="6"/>
      <c r="FW92" s="6"/>
      <c r="FX92" s="6"/>
      <c r="FY92" s="6"/>
      <c r="FZ92" s="6"/>
      <c r="GA92" s="6"/>
      <c r="GB92" s="6"/>
      <c r="GC92" s="6"/>
      <c r="GD92" s="6"/>
      <c r="GE92" s="6"/>
      <c r="GF92" s="6"/>
      <c r="GG92" s="6"/>
      <c r="GH92" s="6"/>
      <c r="GI92" s="6"/>
      <c r="GJ92" s="6"/>
      <c r="GK92" s="6"/>
      <c r="GL92" s="6"/>
      <c r="GM92" s="6"/>
      <c r="GN92" s="6"/>
      <c r="GO92" s="6"/>
      <c r="GP92" s="6"/>
      <c r="GQ92" s="6"/>
      <c r="GR92" s="6"/>
      <c r="GS92" s="6"/>
      <c r="GT92" s="6"/>
      <c r="GU92" s="6"/>
      <c r="GV92" s="6"/>
      <c r="GW92" s="6"/>
      <c r="GX92" s="6"/>
      <c r="GY92" s="6"/>
      <c r="GZ92" s="6"/>
      <c r="HA92" s="6"/>
      <c r="HB92" s="6"/>
      <c r="HC92" s="6"/>
      <c r="HD92" s="6"/>
      <c r="HE92" s="6"/>
      <c r="HF92" s="6"/>
      <c r="HG92" s="6"/>
      <c r="HH92" s="6"/>
      <c r="HI92" s="6"/>
      <c r="HJ92" s="6"/>
      <c r="HK92" s="6"/>
      <c r="HL92" s="6"/>
      <c r="HM92" s="6"/>
      <c r="HN92" s="6"/>
      <c r="HO92" s="6"/>
      <c r="HP92" s="6"/>
      <c r="HQ92" s="6"/>
      <c r="HR92" s="6"/>
      <c r="HS92" s="6"/>
      <c r="HT92" s="6"/>
      <c r="HU92" s="6"/>
      <c r="HV92" s="6"/>
      <c r="HW92" s="6"/>
      <c r="HX92" s="6"/>
      <c r="HY92" s="6"/>
      <c r="HZ92" s="6"/>
      <c r="IA92" s="6"/>
      <c r="IB92" s="6"/>
      <c r="IC92" s="6"/>
      <c r="ID92" s="6"/>
      <c r="IE92" s="6"/>
      <c r="IF92" s="6"/>
      <c r="IG92" s="6"/>
      <c r="IH92" s="6"/>
      <c r="II92" s="6"/>
      <c r="IJ92" s="6"/>
      <c r="IK92" s="6"/>
      <c r="IL92" s="6"/>
      <c r="IM92" s="6"/>
    </row>
    <row r="93" spans="1:247" ht="15" customHeight="1">
      <c r="A93" s="15"/>
      <c r="B93" s="25"/>
      <c r="C93" s="25"/>
      <c r="D93" s="25"/>
      <c r="E93" s="29"/>
      <c r="F93" s="25"/>
      <c r="G93" s="25"/>
      <c r="H93" s="6"/>
      <c r="M93" s="6"/>
      <c r="N93" s="6"/>
      <c r="O93" s="6"/>
      <c r="P93" s="6"/>
      <c r="Q93" s="6"/>
      <c r="R93" s="6"/>
      <c r="S93" s="6"/>
      <c r="T93" s="6"/>
      <c r="U93" s="6"/>
      <c r="V93" s="6"/>
      <c r="W93" s="6"/>
      <c r="X93" s="6"/>
      <c r="Y93" s="6"/>
      <c r="Z93" s="6"/>
      <c r="AA93" s="6"/>
      <c r="AB93" s="6"/>
      <c r="AC93" s="6"/>
      <c r="AD93" s="6"/>
      <c r="AE93" s="6"/>
      <c r="AF93" s="6"/>
      <c r="AG93" s="6"/>
      <c r="AH93" s="6"/>
      <c r="AI93" s="6"/>
      <c r="AJ93" s="6"/>
      <c r="AK93" s="6"/>
      <c r="AL93" s="6"/>
      <c r="AM93" s="6"/>
      <c r="AN93" s="6"/>
      <c r="AO93" s="6"/>
      <c r="AP93" s="6"/>
      <c r="AQ93" s="6"/>
      <c r="AR93" s="6"/>
      <c r="AS93" s="6"/>
      <c r="AT93" s="6"/>
      <c r="AU93" s="6"/>
      <c r="AV93" s="6"/>
      <c r="AW93" s="6"/>
      <c r="AX93" s="6"/>
      <c r="AY93" s="6"/>
      <c r="AZ93" s="6"/>
      <c r="BA93" s="6"/>
      <c r="BB93" s="6"/>
      <c r="BC93" s="6"/>
      <c r="BD93" s="6"/>
      <c r="BE93" s="6"/>
      <c r="BF93" s="6"/>
      <c r="BG93" s="6"/>
      <c r="BH93" s="6"/>
      <c r="BI93" s="6"/>
      <c r="BJ93" s="6"/>
      <c r="BK93" s="6"/>
      <c r="BL93" s="6"/>
      <c r="BM93" s="6"/>
      <c r="BN93" s="6"/>
      <c r="BO93" s="6"/>
      <c r="BP93" s="6"/>
      <c r="BQ93" s="6"/>
      <c r="BR93" s="6"/>
      <c r="BS93" s="6"/>
      <c r="BT93" s="6"/>
      <c r="BU93" s="6"/>
      <c r="BV93" s="6"/>
      <c r="BW93" s="6"/>
      <c r="BX93" s="6"/>
      <c r="BY93" s="6"/>
      <c r="BZ93" s="6"/>
      <c r="CA93" s="6"/>
      <c r="CB93" s="6"/>
      <c r="CC93" s="6"/>
      <c r="CD93" s="6"/>
      <c r="CE93" s="6"/>
      <c r="CF93" s="6"/>
      <c r="CG93" s="6"/>
      <c r="CH93" s="6"/>
      <c r="CI93" s="6"/>
      <c r="CJ93" s="6"/>
      <c r="CK93" s="6"/>
      <c r="CL93" s="6"/>
      <c r="CM93" s="6"/>
      <c r="CN93" s="6"/>
      <c r="CO93" s="6"/>
      <c r="CP93" s="6"/>
      <c r="CQ93" s="6"/>
      <c r="CR93" s="6"/>
      <c r="CS93" s="6"/>
      <c r="CT93" s="6"/>
      <c r="CU93" s="6"/>
      <c r="CV93" s="6"/>
      <c r="CW93" s="6"/>
      <c r="CX93" s="6"/>
      <c r="CY93" s="6"/>
      <c r="CZ93" s="6"/>
      <c r="DA93" s="6"/>
      <c r="DB93" s="6"/>
      <c r="DC93" s="6"/>
      <c r="DD93" s="6"/>
      <c r="DE93" s="6"/>
      <c r="DF93" s="6"/>
      <c r="DG93" s="6"/>
      <c r="DH93" s="6"/>
      <c r="DI93" s="6"/>
      <c r="DJ93" s="6"/>
      <c r="DK93" s="6"/>
      <c r="DL93" s="6"/>
      <c r="DM93" s="6"/>
      <c r="DN93" s="6"/>
      <c r="DO93" s="6"/>
      <c r="DP93" s="6"/>
      <c r="DQ93" s="6"/>
      <c r="DR93" s="6"/>
      <c r="DS93" s="6"/>
      <c r="DT93" s="6"/>
      <c r="DU93" s="6"/>
      <c r="DV93" s="6"/>
      <c r="DW93" s="6"/>
      <c r="DX93" s="6"/>
      <c r="DY93" s="6"/>
      <c r="DZ93" s="6"/>
      <c r="EA93" s="6"/>
      <c r="EB93" s="6"/>
      <c r="EC93" s="6"/>
      <c r="ED93" s="6"/>
      <c r="EE93" s="6"/>
      <c r="EF93" s="6"/>
      <c r="EG93" s="6"/>
      <c r="EH93" s="6"/>
      <c r="EI93" s="6"/>
      <c r="EJ93" s="6"/>
      <c r="EK93" s="6"/>
      <c r="EL93" s="6"/>
      <c r="EM93" s="6"/>
      <c r="EN93" s="6"/>
      <c r="EO93" s="6"/>
      <c r="EP93" s="6"/>
      <c r="EQ93" s="6"/>
      <c r="ER93" s="6"/>
      <c r="ES93" s="6"/>
      <c r="ET93" s="6"/>
      <c r="EU93" s="6"/>
      <c r="EV93" s="6"/>
      <c r="EW93" s="6"/>
      <c r="EX93" s="6"/>
      <c r="EY93" s="6"/>
      <c r="EZ93" s="6"/>
      <c r="FA93" s="6"/>
      <c r="FB93" s="6"/>
      <c r="FC93" s="6"/>
      <c r="FD93" s="6"/>
      <c r="FE93" s="6"/>
      <c r="FF93" s="6"/>
      <c r="FG93" s="6"/>
      <c r="FH93" s="6"/>
      <c r="FI93" s="6"/>
      <c r="FJ93" s="6"/>
      <c r="FK93" s="6"/>
      <c r="FL93" s="6"/>
      <c r="FM93" s="6"/>
      <c r="FN93" s="6"/>
      <c r="FO93" s="6"/>
      <c r="FP93" s="6"/>
      <c r="FQ93" s="6"/>
      <c r="FR93" s="6"/>
      <c r="FS93" s="6"/>
      <c r="FT93" s="6"/>
      <c r="FU93" s="6"/>
      <c r="FV93" s="6"/>
      <c r="FW93" s="6"/>
      <c r="FX93" s="6"/>
      <c r="FY93" s="6"/>
      <c r="FZ93" s="6"/>
      <c r="GA93" s="6"/>
      <c r="GB93" s="6"/>
      <c r="GC93" s="6"/>
      <c r="GD93" s="6"/>
      <c r="GE93" s="6"/>
      <c r="GF93" s="6"/>
      <c r="GG93" s="6"/>
      <c r="GH93" s="6"/>
      <c r="GI93" s="6"/>
      <c r="GJ93" s="6"/>
      <c r="GK93" s="6"/>
      <c r="GL93" s="6"/>
      <c r="GM93" s="6"/>
      <c r="GN93" s="6"/>
      <c r="GO93" s="6"/>
      <c r="GP93" s="6"/>
      <c r="GQ93" s="6"/>
      <c r="GR93" s="6"/>
      <c r="GS93" s="6"/>
      <c r="GT93" s="6"/>
      <c r="GU93" s="6"/>
      <c r="GV93" s="6"/>
      <c r="GW93" s="6"/>
      <c r="GX93" s="6"/>
      <c r="GY93" s="6"/>
      <c r="GZ93" s="6"/>
      <c r="HA93" s="6"/>
      <c r="HB93" s="6"/>
      <c r="HC93" s="6"/>
      <c r="HD93" s="6"/>
      <c r="HE93" s="6"/>
      <c r="HF93" s="6"/>
      <c r="HG93" s="6"/>
      <c r="HH93" s="6"/>
      <c r="HI93" s="6"/>
      <c r="HJ93" s="6"/>
      <c r="HK93" s="6"/>
      <c r="HL93" s="6"/>
      <c r="HM93" s="6"/>
      <c r="HN93" s="6"/>
      <c r="HO93" s="6"/>
      <c r="HP93" s="6"/>
      <c r="HQ93" s="6"/>
      <c r="HR93" s="6"/>
      <c r="HS93" s="6"/>
      <c r="HT93" s="6"/>
      <c r="HU93" s="6"/>
      <c r="HV93" s="6"/>
      <c r="HW93" s="6"/>
      <c r="HX93" s="6"/>
      <c r="HY93" s="6"/>
      <c r="HZ93" s="6"/>
      <c r="IA93" s="6"/>
      <c r="IB93" s="6"/>
      <c r="IC93" s="6"/>
      <c r="ID93" s="6"/>
      <c r="IE93" s="6"/>
      <c r="IF93" s="6"/>
      <c r="IG93" s="6"/>
      <c r="IH93" s="6"/>
      <c r="II93" s="6"/>
      <c r="IJ93" s="6"/>
      <c r="IK93" s="6"/>
      <c r="IL93" s="6"/>
      <c r="IM93" s="6"/>
    </row>
    <row r="94" spans="1:247" ht="15" customHeight="1">
      <c r="A94" s="15"/>
      <c r="B94" s="25"/>
      <c r="C94" s="25"/>
      <c r="D94" s="25"/>
      <c r="E94" s="25"/>
      <c r="F94" s="25"/>
      <c r="G94" s="25"/>
      <c r="H94" s="6"/>
      <c r="M94" s="6"/>
      <c r="N94" s="6"/>
      <c r="O94" s="6"/>
      <c r="P94" s="6"/>
      <c r="Q94" s="6"/>
      <c r="R94" s="6"/>
      <c r="S94" s="6"/>
      <c r="T94" s="6"/>
      <c r="U94" s="6"/>
      <c r="V94" s="6"/>
      <c r="W94" s="6"/>
      <c r="X94" s="6"/>
      <c r="Y94" s="6"/>
      <c r="Z94" s="6"/>
      <c r="AA94" s="6"/>
      <c r="AB94" s="6"/>
      <c r="AC94" s="6"/>
      <c r="AD94" s="6"/>
      <c r="AE94" s="6"/>
      <c r="AF94" s="6"/>
      <c r="AG94" s="6"/>
      <c r="AH94" s="6"/>
      <c r="AI94" s="6"/>
      <c r="AJ94" s="6"/>
      <c r="AK94" s="6"/>
      <c r="AL94" s="6"/>
      <c r="AM94" s="6"/>
      <c r="AN94" s="6"/>
      <c r="AO94" s="6"/>
      <c r="AP94" s="6"/>
      <c r="AQ94" s="6"/>
      <c r="AR94" s="6"/>
      <c r="AS94" s="6"/>
      <c r="AT94" s="6"/>
      <c r="AU94" s="6"/>
      <c r="AV94" s="6"/>
      <c r="AW94" s="6"/>
      <c r="AX94" s="6"/>
      <c r="AY94" s="6"/>
      <c r="AZ94" s="6"/>
      <c r="BA94" s="6"/>
      <c r="BB94" s="6"/>
      <c r="BC94" s="6"/>
      <c r="BD94" s="6"/>
      <c r="BE94" s="6"/>
      <c r="BF94" s="6"/>
      <c r="BG94" s="6"/>
      <c r="BH94" s="6"/>
      <c r="BI94" s="6"/>
      <c r="BJ94" s="6"/>
      <c r="BK94" s="6"/>
      <c r="BL94" s="6"/>
      <c r="BM94" s="6"/>
      <c r="BN94" s="6"/>
      <c r="BO94" s="6"/>
      <c r="BP94" s="6"/>
      <c r="BQ94" s="6"/>
      <c r="BR94" s="6"/>
      <c r="BS94" s="6"/>
      <c r="BT94" s="6"/>
      <c r="BU94" s="6"/>
      <c r="BV94" s="6"/>
      <c r="BW94" s="6"/>
      <c r="BX94" s="6"/>
      <c r="BY94" s="6"/>
      <c r="BZ94" s="6"/>
      <c r="CA94" s="6"/>
      <c r="CB94" s="6"/>
      <c r="CC94" s="6"/>
      <c r="CD94" s="6"/>
      <c r="CE94" s="6"/>
      <c r="CF94" s="6"/>
      <c r="CG94" s="6"/>
      <c r="CH94" s="6"/>
      <c r="CI94" s="6"/>
      <c r="CJ94" s="6"/>
      <c r="CK94" s="6"/>
      <c r="CL94" s="6"/>
      <c r="CM94" s="6"/>
      <c r="CN94" s="6"/>
      <c r="CO94" s="6"/>
      <c r="CP94" s="6"/>
      <c r="CQ94" s="6"/>
      <c r="CR94" s="6"/>
      <c r="CS94" s="6"/>
      <c r="CT94" s="6"/>
      <c r="CU94" s="6"/>
      <c r="CV94" s="6"/>
      <c r="CW94" s="6"/>
      <c r="CX94" s="6"/>
      <c r="CY94" s="6"/>
      <c r="CZ94" s="6"/>
      <c r="DA94" s="6"/>
      <c r="DB94" s="6"/>
      <c r="DC94" s="6"/>
      <c r="DD94" s="6"/>
      <c r="DE94" s="6"/>
      <c r="DF94" s="6"/>
      <c r="DG94" s="6"/>
      <c r="DH94" s="6"/>
      <c r="DI94" s="6"/>
      <c r="DJ94" s="6"/>
      <c r="DK94" s="6"/>
      <c r="DL94" s="6"/>
      <c r="DM94" s="6"/>
      <c r="DN94" s="6"/>
      <c r="DO94" s="6"/>
      <c r="DP94" s="6"/>
      <c r="DQ94" s="6"/>
      <c r="DR94" s="6"/>
      <c r="DS94" s="6"/>
      <c r="DT94" s="6"/>
      <c r="DU94" s="6"/>
      <c r="DV94" s="6"/>
      <c r="DW94" s="6"/>
      <c r="DX94" s="6"/>
      <c r="DY94" s="6"/>
      <c r="DZ94" s="6"/>
      <c r="EA94" s="6"/>
      <c r="EB94" s="6"/>
      <c r="EC94" s="6"/>
      <c r="ED94" s="6"/>
      <c r="EE94" s="6"/>
      <c r="EF94" s="6"/>
      <c r="EG94" s="6"/>
      <c r="EH94" s="6"/>
      <c r="EI94" s="6"/>
      <c r="EJ94" s="6"/>
      <c r="EK94" s="6"/>
      <c r="EL94" s="6"/>
      <c r="EM94" s="6"/>
      <c r="EN94" s="6"/>
      <c r="EO94" s="6"/>
      <c r="EP94" s="6"/>
      <c r="EQ94" s="6"/>
      <c r="ER94" s="6"/>
      <c r="ES94" s="6"/>
      <c r="ET94" s="6"/>
      <c r="EU94" s="6"/>
      <c r="EV94" s="6"/>
      <c r="EW94" s="6"/>
      <c r="EX94" s="6"/>
      <c r="EY94" s="6"/>
      <c r="EZ94" s="6"/>
      <c r="FA94" s="6"/>
      <c r="FB94" s="6"/>
      <c r="FC94" s="6"/>
      <c r="FD94" s="6"/>
      <c r="FE94" s="6"/>
      <c r="FF94" s="6"/>
      <c r="FG94" s="6"/>
      <c r="FH94" s="6"/>
      <c r="FI94" s="6"/>
      <c r="FJ94" s="6"/>
      <c r="FK94" s="6"/>
      <c r="FL94" s="6"/>
      <c r="FM94" s="6"/>
      <c r="FN94" s="6"/>
      <c r="FO94" s="6"/>
      <c r="FP94" s="6"/>
      <c r="FQ94" s="6"/>
      <c r="FR94" s="6"/>
      <c r="FS94" s="6"/>
      <c r="FT94" s="6"/>
      <c r="FU94" s="6"/>
      <c r="FV94" s="6"/>
      <c r="FW94" s="6"/>
      <c r="FX94" s="6"/>
      <c r="FY94" s="6"/>
      <c r="FZ94" s="6"/>
      <c r="GA94" s="6"/>
      <c r="GB94" s="6"/>
      <c r="GC94" s="6"/>
      <c r="GD94" s="6"/>
      <c r="GE94" s="6"/>
      <c r="GF94" s="6"/>
      <c r="GG94" s="6"/>
      <c r="GH94" s="6"/>
      <c r="GI94" s="6"/>
      <c r="GJ94" s="6"/>
      <c r="GK94" s="6"/>
      <c r="GL94" s="6"/>
      <c r="GM94" s="6"/>
      <c r="GN94" s="6"/>
      <c r="GO94" s="6"/>
      <c r="GP94" s="6"/>
      <c r="GQ94" s="6"/>
      <c r="GR94" s="6"/>
      <c r="GS94" s="6"/>
      <c r="GT94" s="6"/>
      <c r="GU94" s="6"/>
      <c r="GV94" s="6"/>
      <c r="GW94" s="6"/>
      <c r="GX94" s="6"/>
      <c r="GY94" s="6"/>
      <c r="GZ94" s="6"/>
      <c r="HA94" s="6"/>
      <c r="HB94" s="6"/>
      <c r="HC94" s="6"/>
      <c r="HD94" s="6"/>
      <c r="HE94" s="6"/>
      <c r="HF94" s="6"/>
      <c r="HG94" s="6"/>
      <c r="HH94" s="6"/>
      <c r="HI94" s="6"/>
      <c r="HJ94" s="6"/>
      <c r="HK94" s="6"/>
      <c r="HL94" s="6"/>
      <c r="HM94" s="6"/>
      <c r="HN94" s="6"/>
      <c r="HO94" s="6"/>
      <c r="HP94" s="6"/>
      <c r="HQ94" s="6"/>
      <c r="HR94" s="6"/>
      <c r="HS94" s="6"/>
      <c r="HT94" s="6"/>
      <c r="HU94" s="6"/>
      <c r="HV94" s="6"/>
      <c r="HW94" s="6"/>
      <c r="HX94" s="6"/>
      <c r="HY94" s="6"/>
      <c r="HZ94" s="6"/>
      <c r="IA94" s="6"/>
      <c r="IB94" s="6"/>
      <c r="IC94" s="6"/>
      <c r="ID94" s="6"/>
      <c r="IE94" s="6"/>
      <c r="IF94" s="6"/>
      <c r="IG94" s="6"/>
      <c r="IH94" s="6"/>
      <c r="II94" s="6"/>
      <c r="IJ94" s="6"/>
      <c r="IK94" s="6"/>
      <c r="IL94" s="6"/>
      <c r="IM94" s="6"/>
    </row>
    <row r="95" spans="1:247" ht="15" customHeight="1">
      <c r="A95" s="15"/>
      <c r="B95" s="25"/>
      <c r="C95" s="25"/>
      <c r="D95" s="25"/>
      <c r="E95" s="25"/>
      <c r="F95" s="25"/>
      <c r="G95" s="25"/>
      <c r="H95" s="6"/>
      <c r="M95" s="6"/>
      <c r="N95" s="6"/>
      <c r="O95" s="6"/>
      <c r="P95" s="6"/>
      <c r="Q95" s="6"/>
      <c r="R95" s="6"/>
      <c r="S95" s="6"/>
      <c r="T95" s="6"/>
      <c r="U95" s="6"/>
      <c r="V95" s="6"/>
      <c r="W95" s="6"/>
      <c r="X95" s="6"/>
      <c r="Y95" s="6"/>
      <c r="Z95" s="6"/>
      <c r="AA95" s="6"/>
      <c r="AB95" s="6"/>
      <c r="AC95" s="6"/>
      <c r="AD95" s="6"/>
      <c r="AE95" s="6"/>
      <c r="AF95" s="6"/>
      <c r="AG95" s="6"/>
      <c r="AH95" s="6"/>
      <c r="AI95" s="6"/>
      <c r="AJ95" s="6"/>
      <c r="AK95" s="6"/>
      <c r="AL95" s="6"/>
      <c r="AM95" s="6"/>
      <c r="AN95" s="6"/>
      <c r="AO95" s="6"/>
      <c r="AP95" s="6"/>
      <c r="AQ95" s="6"/>
      <c r="AR95" s="6"/>
      <c r="AS95" s="6"/>
      <c r="AT95" s="6"/>
      <c r="AU95" s="6"/>
      <c r="AV95" s="6"/>
      <c r="AW95" s="6"/>
      <c r="AX95" s="6"/>
      <c r="AY95" s="6"/>
      <c r="AZ95" s="6"/>
      <c r="BA95" s="6"/>
      <c r="BB95" s="6"/>
      <c r="BC95" s="6"/>
      <c r="BD95" s="6"/>
      <c r="BE95" s="6"/>
      <c r="BF95" s="6"/>
      <c r="BG95" s="6"/>
      <c r="BH95" s="6"/>
      <c r="BI95" s="6"/>
      <c r="BJ95" s="6"/>
      <c r="BK95" s="6"/>
      <c r="BL95" s="6"/>
      <c r="BM95" s="6"/>
      <c r="BN95" s="6"/>
      <c r="BO95" s="6"/>
      <c r="BP95" s="6"/>
      <c r="BQ95" s="6"/>
      <c r="BR95" s="6"/>
      <c r="BS95" s="6"/>
      <c r="BT95" s="6"/>
      <c r="BU95" s="6"/>
      <c r="BV95" s="6"/>
      <c r="BW95" s="6"/>
      <c r="BX95" s="6"/>
      <c r="BY95" s="6"/>
      <c r="BZ95" s="6"/>
      <c r="CA95" s="6"/>
      <c r="CB95" s="6"/>
      <c r="CC95" s="6"/>
      <c r="CD95" s="6"/>
      <c r="CE95" s="6"/>
      <c r="CF95" s="6"/>
      <c r="CG95" s="6"/>
      <c r="CH95" s="6"/>
      <c r="CI95" s="6"/>
      <c r="CJ95" s="6"/>
      <c r="CK95" s="6"/>
      <c r="CL95" s="6"/>
      <c r="CM95" s="6"/>
      <c r="CN95" s="6"/>
      <c r="CO95" s="6"/>
      <c r="CP95" s="6"/>
      <c r="CQ95" s="6"/>
      <c r="CR95" s="6"/>
      <c r="CS95" s="6"/>
      <c r="CT95" s="6"/>
      <c r="CU95" s="6"/>
      <c r="CV95" s="6"/>
      <c r="CW95" s="6"/>
      <c r="CX95" s="6"/>
      <c r="CY95" s="6"/>
      <c r="CZ95" s="6"/>
      <c r="DA95" s="6"/>
      <c r="DB95" s="6"/>
      <c r="DC95" s="6"/>
      <c r="DD95" s="6"/>
      <c r="DE95" s="6"/>
      <c r="DF95" s="6"/>
      <c r="DG95" s="6"/>
      <c r="DH95" s="6"/>
      <c r="DI95" s="6"/>
      <c r="DJ95" s="6"/>
      <c r="DK95" s="6"/>
      <c r="DL95" s="6"/>
      <c r="DM95" s="6"/>
      <c r="DN95" s="6"/>
      <c r="DO95" s="6"/>
      <c r="DP95" s="6"/>
      <c r="DQ95" s="6"/>
      <c r="DR95" s="6"/>
      <c r="DS95" s="6"/>
      <c r="DT95" s="6"/>
      <c r="DU95" s="6"/>
      <c r="DV95" s="6"/>
      <c r="DW95" s="6"/>
      <c r="DX95" s="6"/>
      <c r="DY95" s="6"/>
      <c r="DZ95" s="6"/>
      <c r="EA95" s="6"/>
      <c r="EB95" s="6"/>
      <c r="EC95" s="6"/>
      <c r="ED95" s="6"/>
      <c r="EE95" s="6"/>
      <c r="EF95" s="6"/>
      <c r="EG95" s="6"/>
      <c r="EH95" s="6"/>
      <c r="EI95" s="6"/>
      <c r="EJ95" s="6"/>
      <c r="EK95" s="6"/>
      <c r="EL95" s="6"/>
      <c r="EM95" s="6"/>
      <c r="EN95" s="6"/>
      <c r="EO95" s="6"/>
      <c r="EP95" s="6"/>
      <c r="EQ95" s="6"/>
      <c r="ER95" s="6"/>
      <c r="ES95" s="6"/>
      <c r="ET95" s="6"/>
      <c r="EU95" s="6"/>
      <c r="EV95" s="6"/>
      <c r="EW95" s="6"/>
      <c r="EX95" s="6"/>
      <c r="EY95" s="6"/>
      <c r="EZ95" s="6"/>
      <c r="FA95" s="6"/>
      <c r="FB95" s="6"/>
      <c r="FC95" s="6"/>
      <c r="FD95" s="6"/>
      <c r="FE95" s="6"/>
      <c r="FF95" s="6"/>
      <c r="FG95" s="6"/>
      <c r="FH95" s="6"/>
      <c r="FI95" s="6"/>
      <c r="FJ95" s="6"/>
      <c r="FK95" s="6"/>
      <c r="FL95" s="6"/>
      <c r="FM95" s="6"/>
      <c r="FN95" s="6"/>
      <c r="FO95" s="6"/>
      <c r="FP95" s="6"/>
      <c r="FQ95" s="6"/>
      <c r="FR95" s="6"/>
      <c r="FS95" s="6"/>
      <c r="FT95" s="6"/>
      <c r="FU95" s="6"/>
      <c r="FV95" s="6"/>
      <c r="FW95" s="6"/>
      <c r="FX95" s="6"/>
      <c r="FY95" s="6"/>
      <c r="FZ95" s="6"/>
      <c r="GA95" s="6"/>
      <c r="GB95" s="6"/>
      <c r="GC95" s="6"/>
      <c r="GD95" s="6"/>
      <c r="GE95" s="6"/>
      <c r="GF95" s="6"/>
      <c r="GG95" s="6"/>
      <c r="GH95" s="6"/>
      <c r="GI95" s="6"/>
      <c r="GJ95" s="6"/>
      <c r="GK95" s="6"/>
      <c r="GL95" s="6"/>
      <c r="GM95" s="6"/>
      <c r="GN95" s="6"/>
      <c r="GO95" s="6"/>
      <c r="GP95" s="6"/>
      <c r="GQ95" s="6"/>
      <c r="GR95" s="6"/>
      <c r="GS95" s="6"/>
      <c r="GT95" s="6"/>
      <c r="GU95" s="6"/>
      <c r="GV95" s="6"/>
      <c r="GW95" s="6"/>
      <c r="GX95" s="6"/>
      <c r="GY95" s="6"/>
      <c r="GZ95" s="6"/>
      <c r="HA95" s="6"/>
      <c r="HB95" s="6"/>
      <c r="HC95" s="6"/>
      <c r="HD95" s="6"/>
      <c r="HE95" s="6"/>
      <c r="HF95" s="6"/>
      <c r="HG95" s="6"/>
      <c r="HH95" s="6"/>
      <c r="HI95" s="6"/>
      <c r="HJ95" s="6"/>
      <c r="HK95" s="6"/>
      <c r="HL95" s="6"/>
      <c r="HM95" s="6"/>
      <c r="HN95" s="6"/>
      <c r="HO95" s="6"/>
      <c r="HP95" s="6"/>
      <c r="HQ95" s="6"/>
      <c r="HR95" s="6"/>
      <c r="HS95" s="6"/>
      <c r="HT95" s="6"/>
      <c r="HU95" s="6"/>
      <c r="HV95" s="6"/>
      <c r="HW95" s="6"/>
      <c r="HX95" s="6"/>
      <c r="HY95" s="6"/>
      <c r="HZ95" s="6"/>
      <c r="IA95" s="6"/>
      <c r="IB95" s="6"/>
      <c r="IC95" s="6"/>
      <c r="ID95" s="6"/>
      <c r="IE95" s="6"/>
      <c r="IF95" s="6"/>
      <c r="IG95" s="6"/>
      <c r="IH95" s="6"/>
      <c r="II95" s="6"/>
      <c r="IJ95" s="6"/>
      <c r="IK95" s="6"/>
      <c r="IL95" s="6"/>
      <c r="IM95" s="6"/>
    </row>
    <row r="96" spans="1:247" ht="15" customHeight="1">
      <c r="A96" s="15"/>
      <c r="B96" s="25"/>
      <c r="C96" s="25"/>
      <c r="D96" s="25"/>
      <c r="E96" s="25"/>
      <c r="F96" s="25"/>
      <c r="G96" s="25"/>
      <c r="H96" s="6"/>
      <c r="M96" s="6"/>
      <c r="N96" s="6"/>
      <c r="O96" s="6"/>
      <c r="P96" s="6"/>
      <c r="Q96" s="6"/>
      <c r="R96" s="6"/>
      <c r="S96" s="6"/>
      <c r="T96" s="6"/>
      <c r="U96" s="6"/>
      <c r="V96" s="6"/>
      <c r="W96" s="6"/>
      <c r="X96" s="6"/>
      <c r="Y96" s="6"/>
      <c r="Z96" s="6"/>
      <c r="AA96" s="6"/>
      <c r="AB96" s="6"/>
      <c r="AC96" s="6"/>
      <c r="AD96" s="6"/>
      <c r="AE96" s="6"/>
      <c r="AF96" s="6"/>
      <c r="AG96" s="6"/>
      <c r="AH96" s="6"/>
      <c r="AI96" s="6"/>
      <c r="AJ96" s="6"/>
      <c r="AK96" s="6"/>
      <c r="AL96" s="6"/>
      <c r="AM96" s="6"/>
      <c r="AN96" s="6"/>
      <c r="AO96" s="6"/>
      <c r="AP96" s="6"/>
      <c r="AQ96" s="6"/>
      <c r="AR96" s="6"/>
      <c r="AS96" s="6"/>
      <c r="AT96" s="6"/>
      <c r="AU96" s="6"/>
      <c r="AV96" s="6"/>
      <c r="AW96" s="6"/>
      <c r="AX96" s="6"/>
      <c r="AY96" s="6"/>
      <c r="AZ96" s="6"/>
      <c r="BA96" s="6"/>
      <c r="BB96" s="6"/>
      <c r="BC96" s="6"/>
      <c r="BD96" s="6"/>
      <c r="BE96" s="6"/>
      <c r="BF96" s="6"/>
      <c r="BG96" s="6"/>
      <c r="BH96" s="6"/>
      <c r="BI96" s="6"/>
      <c r="BJ96" s="6"/>
      <c r="BK96" s="6"/>
      <c r="BL96" s="6"/>
      <c r="BM96" s="6"/>
      <c r="BN96" s="6"/>
      <c r="BO96" s="6"/>
      <c r="BP96" s="6"/>
      <c r="BQ96" s="6"/>
      <c r="BR96" s="6"/>
      <c r="BS96" s="6"/>
      <c r="BT96" s="6"/>
      <c r="BU96" s="6"/>
      <c r="BV96" s="6"/>
      <c r="BW96" s="6"/>
      <c r="BX96" s="6"/>
      <c r="BY96" s="6"/>
      <c r="BZ96" s="6"/>
      <c r="CA96" s="6"/>
      <c r="CB96" s="6"/>
      <c r="CC96" s="6"/>
      <c r="CD96" s="6"/>
      <c r="CE96" s="6"/>
      <c r="CF96" s="6"/>
      <c r="CG96" s="6"/>
      <c r="CH96" s="6"/>
      <c r="CI96" s="6"/>
      <c r="CJ96" s="6"/>
      <c r="CK96" s="6"/>
      <c r="CL96" s="6"/>
      <c r="CM96" s="6"/>
      <c r="CN96" s="6"/>
      <c r="CO96" s="6"/>
      <c r="CP96" s="6"/>
      <c r="CQ96" s="6"/>
      <c r="CR96" s="6"/>
      <c r="CS96" s="6"/>
      <c r="CT96" s="6"/>
      <c r="CU96" s="6"/>
      <c r="CV96" s="6"/>
      <c r="CW96" s="6"/>
      <c r="CX96" s="6"/>
      <c r="CY96" s="6"/>
      <c r="CZ96" s="6"/>
      <c r="DA96" s="6"/>
      <c r="DB96" s="6"/>
      <c r="DC96" s="6"/>
      <c r="DD96" s="6"/>
      <c r="DE96" s="6"/>
      <c r="DF96" s="6"/>
      <c r="DG96" s="6"/>
      <c r="DH96" s="6"/>
      <c r="DI96" s="6"/>
      <c r="DJ96" s="6"/>
      <c r="DK96" s="6"/>
      <c r="DL96" s="6"/>
      <c r="DM96" s="6"/>
      <c r="DN96" s="6"/>
      <c r="DO96" s="6"/>
      <c r="DP96" s="6"/>
      <c r="DQ96" s="6"/>
      <c r="DR96" s="6"/>
      <c r="DS96" s="6"/>
      <c r="DT96" s="6"/>
      <c r="DU96" s="6"/>
      <c r="DV96" s="6"/>
      <c r="DW96" s="6"/>
      <c r="DX96" s="6"/>
      <c r="DY96" s="6"/>
      <c r="DZ96" s="6"/>
      <c r="EA96" s="6"/>
      <c r="EB96" s="6"/>
      <c r="EC96" s="6"/>
      <c r="ED96" s="6"/>
      <c r="EE96" s="6"/>
      <c r="EF96" s="6"/>
      <c r="EG96" s="6"/>
      <c r="EH96" s="6"/>
      <c r="EI96" s="6"/>
      <c r="EJ96" s="6"/>
      <c r="EK96" s="6"/>
      <c r="EL96" s="6"/>
      <c r="EM96" s="6"/>
      <c r="EN96" s="6"/>
      <c r="EO96" s="6"/>
      <c r="EP96" s="6"/>
      <c r="EQ96" s="6"/>
      <c r="ER96" s="6"/>
      <c r="ES96" s="6"/>
      <c r="ET96" s="6"/>
      <c r="EU96" s="6"/>
      <c r="EV96" s="6"/>
      <c r="EW96" s="6"/>
      <c r="EX96" s="6"/>
      <c r="EY96" s="6"/>
      <c r="EZ96" s="6"/>
      <c r="FA96" s="6"/>
      <c r="FB96" s="6"/>
      <c r="FC96" s="6"/>
      <c r="FD96" s="6"/>
      <c r="FE96" s="6"/>
      <c r="FF96" s="6"/>
      <c r="FG96" s="6"/>
      <c r="FH96" s="6"/>
      <c r="FI96" s="6"/>
      <c r="FJ96" s="6"/>
      <c r="FK96" s="6"/>
      <c r="FL96" s="6"/>
      <c r="FM96" s="6"/>
      <c r="FN96" s="6"/>
      <c r="FO96" s="6"/>
      <c r="FP96" s="6"/>
      <c r="FQ96" s="6"/>
      <c r="FR96" s="6"/>
      <c r="FS96" s="6"/>
      <c r="FT96" s="6"/>
      <c r="FU96" s="6"/>
      <c r="FV96" s="6"/>
      <c r="FW96" s="6"/>
      <c r="FX96" s="6"/>
      <c r="FY96" s="6"/>
      <c r="FZ96" s="6"/>
      <c r="GA96" s="6"/>
      <c r="GB96" s="6"/>
      <c r="GC96" s="6"/>
      <c r="GD96" s="6"/>
      <c r="GE96" s="6"/>
      <c r="GF96" s="6"/>
      <c r="GG96" s="6"/>
      <c r="GH96" s="6"/>
      <c r="GI96" s="6"/>
      <c r="GJ96" s="6"/>
      <c r="GK96" s="6"/>
      <c r="GL96" s="6"/>
      <c r="GM96" s="6"/>
      <c r="GN96" s="6"/>
      <c r="GO96" s="6"/>
      <c r="GP96" s="6"/>
      <c r="GQ96" s="6"/>
      <c r="GR96" s="6"/>
      <c r="GS96" s="6"/>
      <c r="GT96" s="6"/>
      <c r="GU96" s="6"/>
      <c r="GV96" s="6"/>
      <c r="GW96" s="6"/>
      <c r="GX96" s="6"/>
      <c r="GY96" s="6"/>
      <c r="GZ96" s="6"/>
      <c r="HA96" s="6"/>
      <c r="HB96" s="6"/>
      <c r="HC96" s="6"/>
      <c r="HD96" s="6"/>
      <c r="HE96" s="6"/>
      <c r="HF96" s="6"/>
      <c r="HG96" s="6"/>
      <c r="HH96" s="6"/>
      <c r="HI96" s="6"/>
      <c r="HJ96" s="6"/>
      <c r="HK96" s="6"/>
      <c r="HL96" s="6"/>
      <c r="HM96" s="6"/>
      <c r="HN96" s="6"/>
      <c r="HO96" s="6"/>
      <c r="HP96" s="6"/>
      <c r="HQ96" s="6"/>
      <c r="HR96" s="6"/>
      <c r="HS96" s="6"/>
      <c r="HT96" s="6"/>
      <c r="HU96" s="6"/>
      <c r="HV96" s="6"/>
      <c r="HW96" s="6"/>
      <c r="HX96" s="6"/>
      <c r="HY96" s="6"/>
      <c r="HZ96" s="6"/>
      <c r="IA96" s="6"/>
      <c r="IB96" s="6"/>
      <c r="IC96" s="6"/>
      <c r="ID96" s="6"/>
      <c r="IE96" s="6"/>
      <c r="IF96" s="6"/>
      <c r="IG96" s="6"/>
      <c r="IH96" s="6"/>
      <c r="II96" s="6"/>
      <c r="IJ96" s="6"/>
      <c r="IK96" s="6"/>
      <c r="IL96" s="6"/>
      <c r="IM96" s="6"/>
    </row>
    <row r="97" spans="1:247" ht="15" customHeight="1">
      <c r="A97" s="15"/>
      <c r="B97" s="25"/>
      <c r="C97" s="25"/>
      <c r="D97" s="25"/>
      <c r="E97" s="25"/>
      <c r="F97" s="25"/>
      <c r="G97" s="25"/>
      <c r="H97" s="6"/>
      <c r="M97" s="6"/>
      <c r="N97" s="6"/>
      <c r="O97" s="6"/>
      <c r="P97" s="6"/>
      <c r="Q97" s="6"/>
      <c r="R97" s="6"/>
      <c r="S97" s="6"/>
      <c r="T97" s="6"/>
      <c r="U97" s="6"/>
      <c r="V97" s="6"/>
      <c r="W97" s="6"/>
      <c r="X97" s="6"/>
      <c r="Y97" s="6"/>
      <c r="Z97" s="6"/>
      <c r="AA97" s="6"/>
      <c r="AB97" s="6"/>
      <c r="AC97" s="6"/>
      <c r="AD97" s="6"/>
      <c r="AE97" s="6"/>
      <c r="AF97" s="6"/>
      <c r="AG97" s="6"/>
      <c r="AH97" s="6"/>
      <c r="AI97" s="6"/>
      <c r="AJ97" s="6"/>
      <c r="AK97" s="6"/>
      <c r="AL97" s="6"/>
      <c r="AM97" s="6"/>
      <c r="AN97" s="6"/>
      <c r="AO97" s="6"/>
      <c r="AP97" s="6"/>
      <c r="AQ97" s="6"/>
      <c r="AR97" s="6"/>
      <c r="AS97" s="6"/>
      <c r="AT97" s="6"/>
      <c r="AU97" s="6"/>
      <c r="AV97" s="6"/>
      <c r="AW97" s="6"/>
      <c r="AX97" s="6"/>
      <c r="AY97" s="6"/>
      <c r="AZ97" s="6"/>
      <c r="BA97" s="6"/>
      <c r="BB97" s="6"/>
      <c r="BC97" s="6"/>
      <c r="BD97" s="6"/>
      <c r="BE97" s="6"/>
      <c r="BF97" s="6"/>
      <c r="BG97" s="6"/>
      <c r="BH97" s="6"/>
      <c r="BI97" s="6"/>
      <c r="BJ97" s="6"/>
      <c r="BK97" s="6"/>
      <c r="BL97" s="6"/>
      <c r="BM97" s="6"/>
      <c r="BN97" s="6"/>
      <c r="BO97" s="6"/>
      <c r="BP97" s="6"/>
      <c r="BQ97" s="6"/>
      <c r="BR97" s="6"/>
      <c r="BS97" s="6"/>
      <c r="BT97" s="6"/>
      <c r="BU97" s="6"/>
      <c r="BV97" s="6"/>
      <c r="BW97" s="6"/>
      <c r="BX97" s="6"/>
      <c r="BY97" s="6"/>
      <c r="BZ97" s="6"/>
      <c r="CA97" s="6"/>
      <c r="CB97" s="6"/>
      <c r="CC97" s="6"/>
      <c r="CD97" s="6"/>
      <c r="CE97" s="6"/>
      <c r="CF97" s="6"/>
      <c r="CG97" s="6"/>
      <c r="CH97" s="6"/>
      <c r="CI97" s="6"/>
      <c r="CJ97" s="6"/>
      <c r="CK97" s="6"/>
      <c r="CL97" s="6"/>
      <c r="CM97" s="6"/>
      <c r="CN97" s="6"/>
      <c r="CO97" s="6"/>
      <c r="CP97" s="6"/>
      <c r="CQ97" s="6"/>
      <c r="CR97" s="6"/>
      <c r="CS97" s="6"/>
      <c r="CT97" s="6"/>
      <c r="CU97" s="6"/>
      <c r="CV97" s="6"/>
      <c r="CW97" s="6"/>
      <c r="CX97" s="6"/>
      <c r="CY97" s="6"/>
      <c r="CZ97" s="6"/>
      <c r="DA97" s="6"/>
      <c r="DB97" s="6"/>
      <c r="DC97" s="6"/>
      <c r="DD97" s="6"/>
      <c r="DE97" s="6"/>
      <c r="DF97" s="6"/>
      <c r="DG97" s="6"/>
      <c r="DH97" s="6"/>
      <c r="DI97" s="6"/>
      <c r="DJ97" s="6"/>
      <c r="DK97" s="6"/>
      <c r="DL97" s="6"/>
      <c r="DM97" s="6"/>
      <c r="DN97" s="6"/>
      <c r="DO97" s="6"/>
      <c r="DP97" s="6"/>
      <c r="DQ97" s="6"/>
      <c r="DR97" s="6"/>
      <c r="DS97" s="6"/>
      <c r="DT97" s="6"/>
      <c r="DU97" s="6"/>
      <c r="DV97" s="6"/>
      <c r="DW97" s="6"/>
      <c r="DX97" s="6"/>
      <c r="DY97" s="6"/>
      <c r="DZ97" s="6"/>
      <c r="EA97" s="6"/>
      <c r="EB97" s="6"/>
      <c r="EC97" s="6"/>
      <c r="ED97" s="6"/>
      <c r="EE97" s="6"/>
      <c r="EF97" s="6"/>
      <c r="EG97" s="6"/>
      <c r="EH97" s="6"/>
      <c r="EI97" s="6"/>
      <c r="EJ97" s="6"/>
      <c r="EK97" s="6"/>
      <c r="EL97" s="6"/>
      <c r="EM97" s="6"/>
      <c r="EN97" s="6"/>
      <c r="EO97" s="6"/>
      <c r="EP97" s="6"/>
      <c r="EQ97" s="6"/>
      <c r="ER97" s="6"/>
      <c r="ES97" s="6"/>
      <c r="ET97" s="6"/>
      <c r="EU97" s="6"/>
      <c r="EV97" s="6"/>
      <c r="EW97" s="6"/>
      <c r="EX97" s="6"/>
      <c r="EY97" s="6"/>
      <c r="EZ97" s="6"/>
      <c r="FA97" s="6"/>
      <c r="FB97" s="6"/>
      <c r="FC97" s="6"/>
      <c r="FD97" s="6"/>
      <c r="FE97" s="6"/>
      <c r="FF97" s="6"/>
      <c r="FG97" s="6"/>
      <c r="FH97" s="6"/>
      <c r="FI97" s="6"/>
      <c r="FJ97" s="6"/>
      <c r="FK97" s="6"/>
      <c r="FL97" s="6"/>
      <c r="FM97" s="6"/>
      <c r="FN97" s="6"/>
      <c r="FO97" s="6"/>
      <c r="FP97" s="6"/>
      <c r="FQ97" s="6"/>
      <c r="FR97" s="6"/>
      <c r="FS97" s="6"/>
      <c r="FT97" s="6"/>
      <c r="FU97" s="6"/>
      <c r="FV97" s="6"/>
      <c r="FW97" s="6"/>
      <c r="FX97" s="6"/>
      <c r="FY97" s="6"/>
      <c r="FZ97" s="6"/>
      <c r="GA97" s="6"/>
      <c r="GB97" s="6"/>
      <c r="GC97" s="6"/>
      <c r="GD97" s="6"/>
      <c r="GE97" s="6"/>
      <c r="GF97" s="6"/>
      <c r="GG97" s="6"/>
      <c r="GH97" s="6"/>
      <c r="GI97" s="6"/>
      <c r="GJ97" s="6"/>
      <c r="GK97" s="6"/>
      <c r="GL97" s="6"/>
      <c r="GM97" s="6"/>
      <c r="GN97" s="6"/>
      <c r="GO97" s="6"/>
      <c r="GP97" s="6"/>
      <c r="GQ97" s="6"/>
      <c r="GR97" s="6"/>
      <c r="GS97" s="6"/>
      <c r="GT97" s="6"/>
      <c r="GU97" s="6"/>
      <c r="GV97" s="6"/>
      <c r="GW97" s="6"/>
      <c r="GX97" s="6"/>
      <c r="GY97" s="6"/>
      <c r="GZ97" s="6"/>
      <c r="HA97" s="6"/>
      <c r="HB97" s="6"/>
      <c r="HC97" s="6"/>
      <c r="HD97" s="6"/>
      <c r="HE97" s="6"/>
      <c r="HF97" s="6"/>
      <c r="HG97" s="6"/>
      <c r="HH97" s="6"/>
      <c r="HI97" s="6"/>
      <c r="HJ97" s="6"/>
      <c r="HK97" s="6"/>
      <c r="HL97" s="6"/>
      <c r="HM97" s="6"/>
      <c r="HN97" s="6"/>
      <c r="HO97" s="6"/>
      <c r="HP97" s="6"/>
      <c r="HQ97" s="6"/>
      <c r="HR97" s="6"/>
      <c r="HS97" s="6"/>
      <c r="HT97" s="6"/>
      <c r="HU97" s="6"/>
      <c r="HV97" s="6"/>
      <c r="HW97" s="6"/>
      <c r="HX97" s="6"/>
      <c r="HY97" s="6"/>
      <c r="HZ97" s="6"/>
      <c r="IA97" s="6"/>
      <c r="IB97" s="6"/>
      <c r="IC97" s="6"/>
      <c r="ID97" s="6"/>
      <c r="IE97" s="6"/>
      <c r="IF97" s="6"/>
      <c r="IG97" s="6"/>
      <c r="IH97" s="6"/>
      <c r="II97" s="6"/>
      <c r="IJ97" s="6"/>
      <c r="IK97" s="6"/>
      <c r="IL97" s="6"/>
      <c r="IM97" s="6"/>
    </row>
    <row r="98" spans="1:247" ht="15" customHeight="1">
      <c r="A98" s="15"/>
      <c r="B98" s="25"/>
      <c r="C98" s="25"/>
      <c r="D98" s="25"/>
      <c r="E98" s="25"/>
      <c r="F98" s="25"/>
      <c r="G98" s="25"/>
      <c r="H98" s="6"/>
      <c r="M98" s="6"/>
      <c r="N98" s="6"/>
      <c r="O98" s="6"/>
      <c r="P98" s="6"/>
      <c r="Q98" s="6"/>
      <c r="R98" s="6"/>
      <c r="S98" s="6"/>
      <c r="T98" s="6"/>
      <c r="U98" s="6"/>
      <c r="V98" s="6"/>
      <c r="W98" s="6"/>
      <c r="X98" s="6"/>
      <c r="Y98" s="6"/>
      <c r="Z98" s="6"/>
      <c r="AA98" s="6"/>
      <c r="AB98" s="6"/>
      <c r="AC98" s="6"/>
      <c r="AD98" s="6"/>
      <c r="AE98" s="6"/>
      <c r="AF98" s="6"/>
      <c r="AG98" s="6"/>
      <c r="AH98" s="6"/>
      <c r="AI98" s="6"/>
      <c r="AJ98" s="6"/>
      <c r="AK98" s="6"/>
      <c r="AL98" s="6"/>
      <c r="AM98" s="6"/>
      <c r="AN98" s="6"/>
      <c r="AO98" s="6"/>
      <c r="AP98" s="6"/>
      <c r="AQ98" s="6"/>
      <c r="AR98" s="6"/>
      <c r="AS98" s="6"/>
      <c r="AT98" s="6"/>
      <c r="AU98" s="6"/>
      <c r="AV98" s="6"/>
      <c r="AW98" s="6"/>
      <c r="AX98" s="6"/>
      <c r="AY98" s="6"/>
      <c r="AZ98" s="6"/>
      <c r="BA98" s="6"/>
      <c r="BB98" s="6"/>
      <c r="BC98" s="6"/>
      <c r="BD98" s="6"/>
      <c r="BE98" s="6"/>
      <c r="BF98" s="6"/>
      <c r="BG98" s="6"/>
      <c r="BH98" s="6"/>
      <c r="BI98" s="6"/>
      <c r="BJ98" s="6"/>
      <c r="BK98" s="6"/>
      <c r="BL98" s="6"/>
      <c r="BM98" s="6"/>
      <c r="BN98" s="6"/>
      <c r="BO98" s="6"/>
      <c r="BP98" s="6"/>
      <c r="BQ98" s="6"/>
      <c r="BR98" s="6"/>
      <c r="BS98" s="6"/>
      <c r="BT98" s="6"/>
      <c r="BU98" s="6"/>
      <c r="BV98" s="6"/>
      <c r="BW98" s="6"/>
      <c r="BX98" s="6"/>
      <c r="BY98" s="6"/>
      <c r="BZ98" s="6"/>
      <c r="CA98" s="6"/>
      <c r="CB98" s="6"/>
      <c r="CC98" s="6"/>
      <c r="CD98" s="6"/>
      <c r="CE98" s="6"/>
      <c r="CF98" s="6"/>
      <c r="CG98" s="6"/>
      <c r="CH98" s="6"/>
      <c r="CI98" s="6"/>
      <c r="CJ98" s="6"/>
      <c r="CK98" s="6"/>
      <c r="CL98" s="6"/>
      <c r="CM98" s="6"/>
      <c r="CN98" s="6"/>
      <c r="CO98" s="6"/>
      <c r="CP98" s="6"/>
      <c r="CQ98" s="6"/>
      <c r="CR98" s="6"/>
      <c r="CS98" s="6"/>
      <c r="CT98" s="6"/>
      <c r="CU98" s="6"/>
      <c r="CV98" s="6"/>
      <c r="CW98" s="6"/>
      <c r="CX98" s="6"/>
      <c r="CY98" s="6"/>
      <c r="CZ98" s="6"/>
      <c r="DA98" s="6"/>
      <c r="DB98" s="6"/>
      <c r="DC98" s="6"/>
      <c r="DD98" s="6"/>
      <c r="DE98" s="6"/>
      <c r="DF98" s="6"/>
      <c r="DG98" s="6"/>
      <c r="DH98" s="6"/>
      <c r="DI98" s="6"/>
      <c r="DJ98" s="6"/>
      <c r="DK98" s="6"/>
      <c r="DL98" s="6"/>
      <c r="DM98" s="6"/>
      <c r="DN98" s="6"/>
      <c r="DO98" s="6"/>
      <c r="DP98" s="6"/>
      <c r="DQ98" s="6"/>
      <c r="DR98" s="6"/>
      <c r="DS98" s="6"/>
      <c r="DT98" s="6"/>
      <c r="DU98" s="6"/>
      <c r="DV98" s="6"/>
      <c r="DW98" s="6"/>
      <c r="DX98" s="6"/>
      <c r="DY98" s="6"/>
      <c r="DZ98" s="6"/>
      <c r="EA98" s="6"/>
      <c r="EB98" s="6"/>
      <c r="EC98" s="6"/>
      <c r="ED98" s="6"/>
      <c r="EE98" s="6"/>
      <c r="EF98" s="6"/>
      <c r="EG98" s="6"/>
      <c r="EH98" s="6"/>
      <c r="EI98" s="6"/>
      <c r="EJ98" s="6"/>
      <c r="EK98" s="6"/>
      <c r="EL98" s="6"/>
      <c r="EM98" s="6"/>
      <c r="EN98" s="6"/>
      <c r="EO98" s="6"/>
      <c r="EP98" s="6"/>
      <c r="EQ98" s="6"/>
      <c r="ER98" s="6"/>
      <c r="ES98" s="6"/>
      <c r="ET98" s="6"/>
      <c r="EU98" s="6"/>
      <c r="EV98" s="6"/>
      <c r="EW98" s="6"/>
      <c r="EX98" s="6"/>
      <c r="EY98" s="6"/>
      <c r="EZ98" s="6"/>
      <c r="FA98" s="6"/>
      <c r="FB98" s="6"/>
      <c r="FC98" s="6"/>
      <c r="FD98" s="6"/>
      <c r="FE98" s="6"/>
      <c r="FF98" s="6"/>
      <c r="FG98" s="6"/>
      <c r="FH98" s="6"/>
      <c r="FI98" s="6"/>
      <c r="FJ98" s="6"/>
      <c r="FK98" s="6"/>
      <c r="FL98" s="6"/>
      <c r="FM98" s="6"/>
      <c r="FN98" s="6"/>
      <c r="FO98" s="6"/>
      <c r="FP98" s="6"/>
      <c r="FQ98" s="6"/>
      <c r="FR98" s="6"/>
      <c r="FS98" s="6"/>
      <c r="FT98" s="6"/>
      <c r="FU98" s="6"/>
      <c r="FV98" s="6"/>
      <c r="FW98" s="6"/>
      <c r="FX98" s="6"/>
      <c r="FY98" s="6"/>
      <c r="FZ98" s="6"/>
      <c r="GA98" s="6"/>
      <c r="GB98" s="6"/>
      <c r="GC98" s="6"/>
      <c r="GD98" s="6"/>
      <c r="GE98" s="6"/>
      <c r="GF98" s="6"/>
      <c r="GG98" s="6"/>
      <c r="GH98" s="6"/>
      <c r="GI98" s="6"/>
      <c r="GJ98" s="6"/>
      <c r="GK98" s="6"/>
      <c r="GL98" s="6"/>
      <c r="GM98" s="6"/>
      <c r="GN98" s="6"/>
      <c r="GO98" s="6"/>
      <c r="GP98" s="6"/>
      <c r="GQ98" s="6"/>
      <c r="GR98" s="6"/>
      <c r="GS98" s="6"/>
      <c r="GT98" s="6"/>
      <c r="GU98" s="6"/>
      <c r="GV98" s="6"/>
      <c r="GW98" s="6"/>
      <c r="GX98" s="6"/>
      <c r="GY98" s="6"/>
      <c r="GZ98" s="6"/>
      <c r="HA98" s="6"/>
      <c r="HB98" s="6"/>
      <c r="HC98" s="6"/>
      <c r="HD98" s="6"/>
      <c r="HE98" s="6"/>
      <c r="HF98" s="6"/>
      <c r="HG98" s="6"/>
      <c r="HH98" s="6"/>
      <c r="HI98" s="6"/>
      <c r="HJ98" s="6"/>
      <c r="HK98" s="6"/>
      <c r="HL98" s="6"/>
      <c r="HM98" s="6"/>
      <c r="HN98" s="6"/>
      <c r="HO98" s="6"/>
      <c r="HP98" s="6"/>
      <c r="HQ98" s="6"/>
      <c r="HR98" s="6"/>
      <c r="HS98" s="6"/>
      <c r="HT98" s="6"/>
      <c r="HU98" s="6"/>
      <c r="HV98" s="6"/>
      <c r="HW98" s="6"/>
      <c r="HX98" s="6"/>
      <c r="HY98" s="6"/>
      <c r="HZ98" s="6"/>
      <c r="IA98" s="6"/>
      <c r="IB98" s="6"/>
      <c r="IC98" s="6"/>
      <c r="ID98" s="6"/>
      <c r="IE98" s="6"/>
      <c r="IF98" s="6"/>
      <c r="IG98" s="6"/>
      <c r="IH98" s="6"/>
      <c r="II98" s="6"/>
      <c r="IJ98" s="6"/>
      <c r="IK98" s="6"/>
      <c r="IL98" s="6"/>
      <c r="IM98" s="6"/>
    </row>
    <row r="99" spans="1:247" ht="15" customHeight="1">
      <c r="A99" s="15"/>
      <c r="B99" s="25"/>
      <c r="C99" s="25"/>
      <c r="D99" s="25"/>
      <c r="E99" s="25"/>
      <c r="F99" s="25"/>
      <c r="G99" s="25"/>
      <c r="H99" s="6"/>
      <c r="M99" s="6"/>
      <c r="N99" s="6"/>
      <c r="O99" s="6"/>
      <c r="P99" s="6"/>
      <c r="Q99" s="6"/>
      <c r="R99" s="6"/>
      <c r="S99" s="6"/>
      <c r="T99" s="6"/>
      <c r="U99" s="6"/>
      <c r="V99" s="6"/>
      <c r="W99" s="6"/>
      <c r="X99" s="6"/>
      <c r="Y99" s="6"/>
      <c r="Z99" s="6"/>
      <c r="AA99" s="6"/>
      <c r="AB99" s="6"/>
      <c r="AC99" s="6"/>
      <c r="AD99" s="6"/>
      <c r="AE99" s="6"/>
      <c r="AF99" s="6"/>
      <c r="AG99" s="6"/>
      <c r="AH99" s="6"/>
      <c r="AI99" s="6"/>
      <c r="AJ99" s="6"/>
      <c r="AK99" s="6"/>
      <c r="AL99" s="6"/>
      <c r="AM99" s="6"/>
      <c r="AN99" s="6"/>
      <c r="AO99" s="6"/>
      <c r="AP99" s="6"/>
      <c r="AQ99" s="6"/>
      <c r="AR99" s="6"/>
      <c r="AS99" s="6"/>
      <c r="AT99" s="6"/>
      <c r="AU99" s="6"/>
      <c r="AV99" s="6"/>
      <c r="AW99" s="6"/>
      <c r="AX99" s="6"/>
      <c r="AY99" s="6"/>
      <c r="AZ99" s="6"/>
      <c r="BA99" s="6"/>
      <c r="BB99" s="6"/>
      <c r="BC99" s="6"/>
      <c r="BD99" s="6"/>
      <c r="BE99" s="6"/>
      <c r="BF99" s="6"/>
      <c r="BG99" s="6"/>
      <c r="BH99" s="6"/>
      <c r="BI99" s="6"/>
      <c r="BJ99" s="6"/>
      <c r="BK99" s="6"/>
      <c r="BL99" s="6"/>
      <c r="BM99" s="6"/>
      <c r="BN99" s="6"/>
      <c r="BO99" s="6"/>
      <c r="BP99" s="6"/>
      <c r="BQ99" s="6"/>
      <c r="BR99" s="6"/>
      <c r="BS99" s="6"/>
      <c r="BT99" s="6"/>
      <c r="BU99" s="6"/>
      <c r="BV99" s="6"/>
      <c r="BW99" s="6"/>
      <c r="BX99" s="6"/>
      <c r="BY99" s="6"/>
      <c r="BZ99" s="6"/>
      <c r="CA99" s="6"/>
      <c r="CB99" s="6"/>
      <c r="CC99" s="6"/>
      <c r="CD99" s="6"/>
      <c r="CE99" s="6"/>
      <c r="CF99" s="6"/>
      <c r="CG99" s="6"/>
      <c r="CH99" s="6"/>
      <c r="CI99" s="6"/>
      <c r="CJ99" s="6"/>
      <c r="CK99" s="6"/>
      <c r="CL99" s="6"/>
      <c r="CM99" s="6"/>
      <c r="CN99" s="6"/>
      <c r="CO99" s="6"/>
      <c r="CP99" s="6"/>
      <c r="CQ99" s="6"/>
      <c r="CR99" s="6"/>
      <c r="CS99" s="6"/>
      <c r="CT99" s="6"/>
      <c r="CU99" s="6"/>
      <c r="CV99" s="6"/>
      <c r="CW99" s="6"/>
      <c r="CX99" s="6"/>
      <c r="CY99" s="6"/>
      <c r="CZ99" s="6"/>
      <c r="DA99" s="6"/>
      <c r="DB99" s="6"/>
      <c r="DC99" s="6"/>
      <c r="DD99" s="6"/>
      <c r="DE99" s="6"/>
      <c r="DF99" s="6"/>
      <c r="DG99" s="6"/>
      <c r="DH99" s="6"/>
      <c r="DI99" s="6"/>
      <c r="DJ99" s="6"/>
      <c r="DK99" s="6"/>
      <c r="DL99" s="6"/>
      <c r="DM99" s="6"/>
      <c r="DN99" s="6"/>
      <c r="DO99" s="6"/>
      <c r="DP99" s="6"/>
      <c r="DQ99" s="6"/>
      <c r="DR99" s="6"/>
      <c r="DS99" s="6"/>
      <c r="DT99" s="6"/>
      <c r="DU99" s="6"/>
      <c r="DV99" s="6"/>
      <c r="DW99" s="6"/>
      <c r="DX99" s="6"/>
      <c r="DY99" s="6"/>
      <c r="DZ99" s="6"/>
      <c r="EA99" s="6"/>
      <c r="EB99" s="6"/>
      <c r="EC99" s="6"/>
      <c r="ED99" s="6"/>
      <c r="EE99" s="6"/>
      <c r="EF99" s="6"/>
      <c r="EG99" s="6"/>
      <c r="EH99" s="6"/>
      <c r="EI99" s="6"/>
      <c r="EJ99" s="6"/>
      <c r="EK99" s="6"/>
      <c r="EL99" s="6"/>
      <c r="EM99" s="6"/>
      <c r="EN99" s="6"/>
      <c r="EO99" s="6"/>
      <c r="EP99" s="6"/>
      <c r="EQ99" s="6"/>
      <c r="ER99" s="6"/>
      <c r="ES99" s="6"/>
      <c r="ET99" s="6"/>
      <c r="EU99" s="6"/>
      <c r="EV99" s="6"/>
      <c r="EW99" s="6"/>
      <c r="EX99" s="6"/>
      <c r="EY99" s="6"/>
      <c r="EZ99" s="6"/>
      <c r="FA99" s="6"/>
      <c r="FB99" s="6"/>
      <c r="FC99" s="6"/>
      <c r="FD99" s="6"/>
      <c r="FE99" s="6"/>
      <c r="FF99" s="6"/>
      <c r="FG99" s="6"/>
      <c r="FH99" s="6"/>
      <c r="FI99" s="6"/>
      <c r="FJ99" s="6"/>
      <c r="FK99" s="6"/>
      <c r="FL99" s="6"/>
      <c r="FM99" s="6"/>
      <c r="FN99" s="6"/>
      <c r="FO99" s="6"/>
      <c r="FP99" s="6"/>
      <c r="FQ99" s="6"/>
      <c r="FR99" s="6"/>
      <c r="FS99" s="6"/>
      <c r="FT99" s="6"/>
      <c r="FU99" s="6"/>
      <c r="FV99" s="6"/>
      <c r="FW99" s="6"/>
      <c r="FX99" s="6"/>
      <c r="FY99" s="6"/>
      <c r="FZ99" s="6"/>
      <c r="GA99" s="6"/>
      <c r="GB99" s="6"/>
      <c r="GC99" s="6"/>
      <c r="GD99" s="6"/>
      <c r="GE99" s="6"/>
      <c r="GF99" s="6"/>
      <c r="GG99" s="6"/>
      <c r="GH99" s="6"/>
      <c r="GI99" s="6"/>
      <c r="GJ99" s="6"/>
      <c r="GK99" s="6"/>
      <c r="GL99" s="6"/>
      <c r="GM99" s="6"/>
      <c r="GN99" s="6"/>
      <c r="GO99" s="6"/>
      <c r="GP99" s="6"/>
      <c r="GQ99" s="6"/>
      <c r="GR99" s="6"/>
      <c r="GS99" s="6"/>
      <c r="GT99" s="6"/>
      <c r="GU99" s="6"/>
      <c r="GV99" s="6"/>
      <c r="GW99" s="6"/>
      <c r="GX99" s="6"/>
      <c r="GY99" s="6"/>
      <c r="GZ99" s="6"/>
      <c r="HA99" s="6"/>
      <c r="HB99" s="6"/>
      <c r="HC99" s="6"/>
      <c r="HD99" s="6"/>
      <c r="HE99" s="6"/>
      <c r="HF99" s="6"/>
      <c r="HG99" s="6"/>
      <c r="HH99" s="6"/>
      <c r="HI99" s="6"/>
      <c r="HJ99" s="6"/>
      <c r="HK99" s="6"/>
      <c r="HL99" s="6"/>
      <c r="HM99" s="6"/>
      <c r="HN99" s="6"/>
      <c r="HO99" s="6"/>
      <c r="HP99" s="6"/>
      <c r="HQ99" s="6"/>
      <c r="HR99" s="6"/>
      <c r="HS99" s="6"/>
      <c r="HT99" s="6"/>
      <c r="HU99" s="6"/>
      <c r="HV99" s="6"/>
      <c r="HW99" s="6"/>
      <c r="HX99" s="6"/>
      <c r="HY99" s="6"/>
      <c r="HZ99" s="6"/>
      <c r="IA99" s="6"/>
      <c r="IB99" s="6"/>
      <c r="IC99" s="6"/>
      <c r="ID99" s="6"/>
      <c r="IE99" s="6"/>
      <c r="IF99" s="6"/>
      <c r="IG99" s="6"/>
      <c r="IH99" s="6"/>
      <c r="II99" s="6"/>
      <c r="IJ99" s="6"/>
      <c r="IK99" s="6"/>
      <c r="IL99" s="6"/>
      <c r="IM99" s="6"/>
    </row>
    <row r="100" spans="1:247" ht="15" customHeight="1">
      <c r="A100" s="15"/>
      <c r="B100" s="25"/>
      <c r="C100" s="25"/>
      <c r="D100" s="25"/>
      <c r="E100" s="25"/>
      <c r="F100" s="25"/>
      <c r="G100" s="25"/>
    </row>
  </sheetData>
  <mergeCells count="10">
    <mergeCell ref="A88:G88"/>
    <mergeCell ref="A2:G2"/>
    <mergeCell ref="B6:B7"/>
    <mergeCell ref="C6:C7"/>
    <mergeCell ref="B4:E5"/>
    <mergeCell ref="F4:G5"/>
    <mergeCell ref="D6:E7"/>
    <mergeCell ref="F6:F8"/>
    <mergeCell ref="G6:G8"/>
    <mergeCell ref="A4:A8"/>
  </mergeCells>
  <phoneticPr fontId="0" type="noConversion"/>
  <pageMargins left="0.90600000000000003" right="0.90600000000000003" top="0.5" bottom="0.5" header="0.5" footer="0.5"/>
  <pageSetup paperSize="9" scale="90" orientation="portrait" verticalDpi="300" r:id="rId1"/>
  <headerFooter alignWithMargins="0"/>
  <ignoredErrors>
    <ignoredError sqref="A27:A73"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Output</vt:lpstr>
      <vt:lpstr>OUTPUT1</vt:lpstr>
      <vt:lpstr>Output!Print_Area</vt:lpstr>
      <vt:lpstr>STARTER1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 Westaway</dc:creator>
  <cp:lastModifiedBy>Devki Patel</cp:lastModifiedBy>
  <cp:lastPrinted>2005-04-13T09:53:55Z</cp:lastPrinted>
  <dcterms:created xsi:type="dcterms:W3CDTF">2002-03-18T15:23:50Z</dcterms:created>
  <dcterms:modified xsi:type="dcterms:W3CDTF">2023-06-27T16:42:15Z</dcterms:modified>
</cp:coreProperties>
</file>